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tiia_mulgivald_ee/Documents/Dokumendid/ÜVK/"/>
    </mc:Choice>
  </mc:AlternateContent>
  <xr:revisionPtr revIDLastSave="0" documentId="8_{93D4E565-F3F2-4FB3-91D6-BF9722E3B2BE}" xr6:coauthVersionLast="47" xr6:coauthVersionMax="47" xr10:uidLastSave="{00000000-0000-0000-0000-000000000000}"/>
  <bookViews>
    <workbookView xWindow="-120" yWindow="-120" windowWidth="29040" windowHeight="15720" xr2:uid="{1489D34C-F8B6-4774-BD3D-068AFA5F39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J25" i="1"/>
  <c r="I25" i="1"/>
  <c r="H25" i="1"/>
  <c r="E25" i="1"/>
</calcChain>
</file>

<file path=xl/sharedStrings.xml><?xml version="1.0" encoding="utf-8"?>
<sst xmlns="http://schemas.openxmlformats.org/spreadsheetml/2006/main" count="114" uniqueCount="61">
  <si>
    <t>Lisa 3. Sademeveesüsteemide valgalad</t>
  </si>
  <si>
    <t>Asula</t>
  </si>
  <si>
    <t>Valgala</t>
  </si>
  <si>
    <t>Suubla</t>
  </si>
  <si>
    <t>Valgala suurus (m2)</t>
  </si>
  <si>
    <t>Valgala suurus (ha)</t>
  </si>
  <si>
    <t>Vooluhulk (l/s)</t>
  </si>
  <si>
    <t>Sademevee kraav (ÜVK osa), pikkus jm</t>
  </si>
  <si>
    <t>Sademevee torustik, pikkus jm</t>
  </si>
  <si>
    <t>Drenaaž</t>
  </si>
  <si>
    <t>Valgala sademeveesüsteemide seisundi hinnang</t>
  </si>
  <si>
    <t>Hinnangu skaala</t>
  </si>
  <si>
    <t>Abja-Paluoja</t>
  </si>
  <si>
    <t>A-1</t>
  </si>
  <si>
    <t>Paluoja</t>
  </si>
  <si>
    <t>VEE1136010</t>
  </si>
  <si>
    <t>halb</t>
  </si>
  <si>
    <t>A-2</t>
  </si>
  <si>
    <t>pinnas</t>
  </si>
  <si>
    <t>A-3</t>
  </si>
  <si>
    <t>A-4</t>
  </si>
  <si>
    <t>kesine</t>
  </si>
  <si>
    <t>Mõisaküla</t>
  </si>
  <si>
    <t>M-1</t>
  </si>
  <si>
    <t>Kamarapera</t>
  </si>
  <si>
    <t>rahuldav</t>
  </si>
  <si>
    <t>M-2</t>
  </si>
  <si>
    <t>hea</t>
  </si>
  <si>
    <t>M-3</t>
  </si>
  <si>
    <t>kraav</t>
  </si>
  <si>
    <t>väga hea</t>
  </si>
  <si>
    <t>M-4</t>
  </si>
  <si>
    <t>M-5</t>
  </si>
  <si>
    <t>M-6</t>
  </si>
  <si>
    <t>H-1</t>
  </si>
  <si>
    <t>Rähmiku</t>
  </si>
  <si>
    <t>Karksi-Nuia</t>
  </si>
  <si>
    <t>KN-1</t>
  </si>
  <si>
    <t>KN-2</t>
  </si>
  <si>
    <t>KN-3</t>
  </si>
  <si>
    <t>KN-4</t>
  </si>
  <si>
    <t>KN-5</t>
  </si>
  <si>
    <t>KN-6</t>
  </si>
  <si>
    <t>KN-7</t>
  </si>
  <si>
    <t>KN-8</t>
  </si>
  <si>
    <t>Halliste jõgi</t>
  </si>
  <si>
    <t>VEE1136000</t>
  </si>
  <si>
    <t>KN-9</t>
  </si>
  <si>
    <t>Kase</t>
  </si>
  <si>
    <t>K-1</t>
  </si>
  <si>
    <t>Kuusikniidu kraav</t>
  </si>
  <si>
    <t>VEE1140904</t>
  </si>
  <si>
    <t>KOKKU</t>
  </si>
  <si>
    <t>EVS 848:2021 "Väliskanalisatsioonivõrk", 6.2.5.4 Lühiajalise vihma intensiivsus</t>
  </si>
  <si>
    <t>6020523100030/001</t>
  </si>
  <si>
    <t>6113750040100/002</t>
  </si>
  <si>
    <t>6113620020040/004</t>
  </si>
  <si>
    <t>Maaparandus-süsteemi kood/Keskkonnaregistri kood</t>
  </si>
  <si>
    <t>Halliste*</t>
  </si>
  <si>
    <t>Karksi*</t>
  </si>
  <si>
    <t>* ÜVK osaks määratavaid sademeveerajatisi valgalal ei 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</si>
</sst>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2222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9C1E-4A74-496C-9157-C2C3EFD71284}">
  <dimension ref="A1:N30"/>
  <sheetViews>
    <sheetView tabSelected="1" topLeftCell="B10" workbookViewId="0">
      <selection activeCell="K29" sqref="K29"/>
    </sheetView>
  </sheetViews>
  <sheetFormatPr defaultRowHeight="15" x14ac:dyDescent="0.25"/>
  <cols>
    <col min="1" max="1" width="13.140625" customWidth="1"/>
    <col min="3" max="3" width="15.42578125" bestFit="1" customWidth="1"/>
    <col min="4" max="4" width="19.28515625" hidden="1" customWidth="1"/>
    <col min="5" max="5" width="10.7109375" hidden="1" customWidth="1"/>
    <col min="6" max="6" width="9.85546875" hidden="1" customWidth="1"/>
    <col min="7" max="7" width="10.85546875" hidden="1" customWidth="1"/>
    <col min="8" max="8" width="15.5703125" customWidth="1"/>
    <col min="9" max="9" width="13.85546875" customWidth="1"/>
    <col min="10" max="10" width="13.140625" customWidth="1"/>
    <col min="11" max="11" width="24.140625" customWidth="1"/>
    <col min="12" max="12" width="3.285156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60" x14ac:dyDescent="0.25">
      <c r="A3" s="3" t="s">
        <v>1</v>
      </c>
      <c r="B3" s="3" t="s">
        <v>2</v>
      </c>
      <c r="C3" s="3" t="s">
        <v>3</v>
      </c>
      <c r="D3" s="3" t="s">
        <v>57</v>
      </c>
      <c r="E3" s="4" t="s">
        <v>4</v>
      </c>
      <c r="F3" s="5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2"/>
      <c r="M3" s="2" t="s">
        <v>11</v>
      </c>
      <c r="N3" s="2"/>
    </row>
    <row r="4" spans="1:14" x14ac:dyDescent="0.25">
      <c r="A4" s="6" t="s">
        <v>12</v>
      </c>
      <c r="B4" s="7" t="s">
        <v>13</v>
      </c>
      <c r="C4" s="7" t="s">
        <v>14</v>
      </c>
      <c r="D4" s="7" t="s">
        <v>15</v>
      </c>
      <c r="E4" s="14">
        <v>126700</v>
      </c>
      <c r="F4" s="22">
        <v>12.67</v>
      </c>
      <c r="G4" s="8">
        <v>1.7050000000000001</v>
      </c>
      <c r="H4" s="16">
        <v>0</v>
      </c>
      <c r="I4" s="16">
        <v>2235</v>
      </c>
      <c r="J4" s="17">
        <v>0</v>
      </c>
      <c r="K4" s="7" t="s">
        <v>27</v>
      </c>
      <c r="L4" s="2"/>
      <c r="M4" s="2" t="s">
        <v>16</v>
      </c>
      <c r="N4" s="2"/>
    </row>
    <row r="5" spans="1:14" x14ac:dyDescent="0.25">
      <c r="A5" s="6" t="s">
        <v>12</v>
      </c>
      <c r="B5" s="7" t="s">
        <v>17</v>
      </c>
      <c r="C5" s="7" t="s">
        <v>18</v>
      </c>
      <c r="D5" s="7"/>
      <c r="E5" s="14">
        <v>23700</v>
      </c>
      <c r="F5" s="22">
        <v>2.37</v>
      </c>
      <c r="G5" s="8">
        <v>226</v>
      </c>
      <c r="H5" s="16">
        <v>300</v>
      </c>
      <c r="I5" s="16">
        <v>0</v>
      </c>
      <c r="J5" s="17">
        <v>0</v>
      </c>
      <c r="K5" s="7" t="s">
        <v>25</v>
      </c>
      <c r="L5" s="2"/>
      <c r="M5" s="2" t="s">
        <v>21</v>
      </c>
      <c r="N5" s="2"/>
    </row>
    <row r="6" spans="1:14" x14ac:dyDescent="0.25">
      <c r="A6" s="6" t="s">
        <v>12</v>
      </c>
      <c r="B6" s="7" t="s">
        <v>19</v>
      </c>
      <c r="C6" s="7" t="s">
        <v>14</v>
      </c>
      <c r="D6" s="7" t="s">
        <v>15</v>
      </c>
      <c r="E6" s="14">
        <v>203500</v>
      </c>
      <c r="F6" s="22">
        <v>20.350000000000001</v>
      </c>
      <c r="G6" s="8">
        <v>2.0070000000000001</v>
      </c>
      <c r="H6" s="16">
        <v>2480</v>
      </c>
      <c r="I6" s="16">
        <v>0</v>
      </c>
      <c r="J6" s="17">
        <v>55</v>
      </c>
      <c r="K6" s="7" t="s">
        <v>25</v>
      </c>
      <c r="L6" s="2"/>
      <c r="M6" s="2" t="s">
        <v>25</v>
      </c>
      <c r="N6" s="2"/>
    </row>
    <row r="7" spans="1:14" x14ac:dyDescent="0.25">
      <c r="A7" s="6" t="s">
        <v>12</v>
      </c>
      <c r="B7" s="7" t="s">
        <v>20</v>
      </c>
      <c r="C7" s="7" t="s">
        <v>14</v>
      </c>
      <c r="D7" s="7" t="s">
        <v>15</v>
      </c>
      <c r="E7" s="14">
        <v>19900</v>
      </c>
      <c r="F7" s="22">
        <v>2</v>
      </c>
      <c r="G7" s="8">
        <v>150</v>
      </c>
      <c r="H7" s="16">
        <v>380</v>
      </c>
      <c r="I7" s="16">
        <v>0</v>
      </c>
      <c r="J7" s="17">
        <v>0</v>
      </c>
      <c r="K7" s="7" t="s">
        <v>25</v>
      </c>
      <c r="L7" s="2"/>
      <c r="M7" s="2" t="s">
        <v>27</v>
      </c>
      <c r="N7" s="2"/>
    </row>
    <row r="8" spans="1:14" x14ac:dyDescent="0.25">
      <c r="A8" s="6" t="s">
        <v>22</v>
      </c>
      <c r="B8" s="7" t="s">
        <v>23</v>
      </c>
      <c r="C8" s="7" t="s">
        <v>24</v>
      </c>
      <c r="D8" s="7" t="s">
        <v>55</v>
      </c>
      <c r="E8" s="14">
        <v>153700</v>
      </c>
      <c r="F8" s="22">
        <v>15.37</v>
      </c>
      <c r="G8" s="8">
        <v>1.119</v>
      </c>
      <c r="H8" s="16">
        <v>1815</v>
      </c>
      <c r="I8" s="16">
        <v>330</v>
      </c>
      <c r="J8" s="17">
        <v>0</v>
      </c>
      <c r="K8" s="7" t="s">
        <v>25</v>
      </c>
      <c r="L8" s="2"/>
      <c r="M8" s="2" t="s">
        <v>30</v>
      </c>
      <c r="N8" s="2"/>
    </row>
    <row r="9" spans="1:14" x14ac:dyDescent="0.25">
      <c r="A9" s="6" t="s">
        <v>22</v>
      </c>
      <c r="B9" s="7" t="s">
        <v>26</v>
      </c>
      <c r="C9" s="7" t="s">
        <v>24</v>
      </c>
      <c r="D9" s="7" t="s">
        <v>55</v>
      </c>
      <c r="E9" s="14">
        <v>827800</v>
      </c>
      <c r="F9" s="22">
        <v>82.78</v>
      </c>
      <c r="G9" s="8">
        <v>5.8049999999999997</v>
      </c>
      <c r="H9" s="16">
        <v>9270</v>
      </c>
      <c r="I9" s="16">
        <v>0</v>
      </c>
      <c r="J9" s="17">
        <v>0</v>
      </c>
      <c r="K9" s="7" t="s">
        <v>25</v>
      </c>
      <c r="L9" s="2"/>
      <c r="N9" s="2"/>
    </row>
    <row r="10" spans="1:14" x14ac:dyDescent="0.25">
      <c r="A10" s="6" t="s">
        <v>22</v>
      </c>
      <c r="B10" s="7" t="s">
        <v>28</v>
      </c>
      <c r="C10" s="7" t="s">
        <v>29</v>
      </c>
      <c r="D10" s="7"/>
      <c r="E10" s="14">
        <v>97800</v>
      </c>
      <c r="F10" s="22">
        <v>9.7799999999999994</v>
      </c>
      <c r="G10" s="8">
        <v>727</v>
      </c>
      <c r="H10" s="18">
        <v>1400</v>
      </c>
      <c r="I10" s="18">
        <v>0</v>
      </c>
      <c r="J10" s="17">
        <v>0</v>
      </c>
      <c r="K10" s="7" t="s">
        <v>25</v>
      </c>
      <c r="L10" s="2"/>
      <c r="N10" s="2"/>
    </row>
    <row r="11" spans="1:14" x14ac:dyDescent="0.25">
      <c r="A11" s="6" t="s">
        <v>22</v>
      </c>
      <c r="B11" s="7" t="s">
        <v>31</v>
      </c>
      <c r="C11" s="7" t="s">
        <v>29</v>
      </c>
      <c r="D11" s="7"/>
      <c r="E11" s="14">
        <v>127700</v>
      </c>
      <c r="F11" s="23">
        <v>12.77</v>
      </c>
      <c r="G11" s="9">
        <v>795</v>
      </c>
      <c r="H11" s="18">
        <v>1300</v>
      </c>
      <c r="I11" s="18">
        <v>0</v>
      </c>
      <c r="J11" s="17">
        <v>0</v>
      </c>
      <c r="K11" s="7" t="s">
        <v>25</v>
      </c>
      <c r="L11" s="2"/>
      <c r="M11" s="2"/>
      <c r="N11" s="2"/>
    </row>
    <row r="12" spans="1:14" x14ac:dyDescent="0.25">
      <c r="A12" s="6" t="s">
        <v>22</v>
      </c>
      <c r="B12" s="7" t="s">
        <v>32</v>
      </c>
      <c r="C12" s="7" t="s">
        <v>29</v>
      </c>
      <c r="D12" s="7"/>
      <c r="E12" s="14">
        <v>343800</v>
      </c>
      <c r="F12" s="23">
        <v>34.380000000000003</v>
      </c>
      <c r="G12" s="9">
        <v>2.5539999999999998</v>
      </c>
      <c r="H12" s="18">
        <v>2800</v>
      </c>
      <c r="I12" s="18">
        <v>780</v>
      </c>
      <c r="J12" s="17">
        <v>0</v>
      </c>
      <c r="K12" s="7" t="s">
        <v>25</v>
      </c>
      <c r="L12" s="2"/>
      <c r="M12" s="2"/>
      <c r="N12" s="2"/>
    </row>
    <row r="13" spans="1:14" x14ac:dyDescent="0.25">
      <c r="A13" s="6" t="s">
        <v>22</v>
      </c>
      <c r="B13" s="7" t="s">
        <v>33</v>
      </c>
      <c r="C13" s="7" t="s">
        <v>29</v>
      </c>
      <c r="D13" s="7"/>
      <c r="E13" s="14">
        <v>276000</v>
      </c>
      <c r="F13" s="22">
        <v>27.6</v>
      </c>
      <c r="G13" s="8">
        <v>2.0499999999999998</v>
      </c>
      <c r="H13" s="18">
        <v>3140</v>
      </c>
      <c r="I13" s="18">
        <v>0</v>
      </c>
      <c r="J13" s="17">
        <v>0</v>
      </c>
      <c r="K13" s="7" t="s">
        <v>25</v>
      </c>
      <c r="L13" s="2"/>
      <c r="M13" s="2"/>
      <c r="N13" s="2"/>
    </row>
    <row r="14" spans="1:14" x14ac:dyDescent="0.25">
      <c r="A14" s="6" t="s">
        <v>58</v>
      </c>
      <c r="B14" s="7" t="s">
        <v>34</v>
      </c>
      <c r="C14" s="7" t="s">
        <v>35</v>
      </c>
      <c r="D14" s="13" t="s">
        <v>56</v>
      </c>
      <c r="E14" s="14">
        <v>173400</v>
      </c>
      <c r="F14" s="22">
        <v>17.34</v>
      </c>
      <c r="G14" s="8">
        <v>1.083</v>
      </c>
      <c r="H14" s="18">
        <v>0</v>
      </c>
      <c r="I14" s="18">
        <v>0</v>
      </c>
      <c r="J14" s="19">
        <v>0</v>
      </c>
      <c r="K14" s="7" t="s">
        <v>25</v>
      </c>
      <c r="L14" s="2"/>
      <c r="M14" s="2"/>
      <c r="N14" s="2"/>
    </row>
    <row r="15" spans="1:14" x14ac:dyDescent="0.25">
      <c r="A15" s="6" t="s">
        <v>36</v>
      </c>
      <c r="B15" s="7" t="s">
        <v>37</v>
      </c>
      <c r="C15" s="7" t="s">
        <v>29</v>
      </c>
      <c r="D15" s="10"/>
      <c r="E15" s="14">
        <v>125700</v>
      </c>
      <c r="F15" s="22">
        <v>12.57</v>
      </c>
      <c r="G15" s="8">
        <v>1.639</v>
      </c>
      <c r="H15" s="18">
        <v>290</v>
      </c>
      <c r="I15" s="18">
        <v>0</v>
      </c>
      <c r="J15" s="19">
        <v>780</v>
      </c>
      <c r="K15" s="7" t="s">
        <v>25</v>
      </c>
      <c r="L15" s="2"/>
      <c r="M15" s="2"/>
      <c r="N15" s="2"/>
    </row>
    <row r="16" spans="1:14" x14ac:dyDescent="0.25">
      <c r="A16" s="6" t="s">
        <v>36</v>
      </c>
      <c r="B16" s="7" t="s">
        <v>38</v>
      </c>
      <c r="C16" s="7" t="s">
        <v>18</v>
      </c>
      <c r="D16" s="7"/>
      <c r="E16" s="14">
        <v>18900</v>
      </c>
      <c r="F16" s="22">
        <v>1.89</v>
      </c>
      <c r="G16" s="8">
        <v>245</v>
      </c>
      <c r="H16" s="20">
        <v>500</v>
      </c>
      <c r="I16" s="20">
        <v>0</v>
      </c>
      <c r="J16" s="21">
        <v>0</v>
      </c>
      <c r="K16" s="7" t="s">
        <v>25</v>
      </c>
      <c r="L16" s="2"/>
      <c r="M16" s="2"/>
      <c r="N16" s="2"/>
    </row>
    <row r="17" spans="1:14" x14ac:dyDescent="0.25">
      <c r="A17" s="6" t="s">
        <v>36</v>
      </c>
      <c r="B17" s="7" t="s">
        <v>39</v>
      </c>
      <c r="C17" s="7" t="s">
        <v>18</v>
      </c>
      <c r="D17" s="7"/>
      <c r="E17" s="14">
        <v>36100</v>
      </c>
      <c r="F17" s="22">
        <v>3.61</v>
      </c>
      <c r="G17" s="8">
        <v>410</v>
      </c>
      <c r="H17" s="20">
        <v>0</v>
      </c>
      <c r="I17" s="20">
        <v>1030</v>
      </c>
      <c r="J17" s="21">
        <v>0</v>
      </c>
      <c r="K17" s="7" t="s">
        <v>27</v>
      </c>
      <c r="L17" s="2"/>
      <c r="M17" s="2"/>
      <c r="N17" s="2"/>
    </row>
    <row r="18" spans="1:14" x14ac:dyDescent="0.25">
      <c r="A18" s="6" t="s">
        <v>36</v>
      </c>
      <c r="B18" s="7" t="s">
        <v>40</v>
      </c>
      <c r="C18" s="7" t="s">
        <v>29</v>
      </c>
      <c r="D18" s="7"/>
      <c r="E18" s="14">
        <v>25000</v>
      </c>
      <c r="F18" s="22">
        <v>2.5</v>
      </c>
      <c r="G18" s="8">
        <v>326</v>
      </c>
      <c r="H18" s="20">
        <v>0</v>
      </c>
      <c r="I18" s="20">
        <v>490</v>
      </c>
      <c r="J18" s="21">
        <v>0</v>
      </c>
      <c r="K18" s="7" t="s">
        <v>27</v>
      </c>
      <c r="L18" s="2"/>
      <c r="M18" s="2"/>
      <c r="N18" s="2"/>
    </row>
    <row r="19" spans="1:14" x14ac:dyDescent="0.25">
      <c r="A19" s="6" t="s">
        <v>36</v>
      </c>
      <c r="B19" s="7" t="s">
        <v>41</v>
      </c>
      <c r="C19" s="7" t="s">
        <v>29</v>
      </c>
      <c r="D19" s="7"/>
      <c r="E19" s="14">
        <v>23000</v>
      </c>
      <c r="F19" s="22">
        <v>2.2999999999999998</v>
      </c>
      <c r="G19" s="8">
        <v>300</v>
      </c>
      <c r="H19" s="20">
        <v>0</v>
      </c>
      <c r="I19" s="20">
        <v>580</v>
      </c>
      <c r="J19" s="21">
        <v>0</v>
      </c>
      <c r="K19" s="7" t="s">
        <v>27</v>
      </c>
      <c r="L19" s="2"/>
      <c r="M19" s="2"/>
      <c r="N19" s="2"/>
    </row>
    <row r="20" spans="1:14" x14ac:dyDescent="0.25">
      <c r="A20" s="6" t="s">
        <v>36</v>
      </c>
      <c r="B20" s="7" t="s">
        <v>42</v>
      </c>
      <c r="C20" s="7" t="s">
        <v>29</v>
      </c>
      <c r="D20" s="7"/>
      <c r="E20" s="14">
        <v>28000</v>
      </c>
      <c r="F20" s="22">
        <v>2.8</v>
      </c>
      <c r="G20" s="8">
        <v>365</v>
      </c>
      <c r="H20" s="20">
        <v>0</v>
      </c>
      <c r="I20" s="20">
        <v>530</v>
      </c>
      <c r="J20" s="21">
        <v>0</v>
      </c>
      <c r="K20" s="7" t="s">
        <v>27</v>
      </c>
      <c r="L20" s="2"/>
      <c r="M20" s="2"/>
      <c r="N20" s="2"/>
    </row>
    <row r="21" spans="1:14" x14ac:dyDescent="0.25">
      <c r="A21" s="6" t="s">
        <v>36</v>
      </c>
      <c r="B21" s="7" t="s">
        <v>43</v>
      </c>
      <c r="C21" s="7" t="s">
        <v>29</v>
      </c>
      <c r="D21" s="7"/>
      <c r="E21" s="14">
        <v>65400</v>
      </c>
      <c r="F21" s="22">
        <v>6.54</v>
      </c>
      <c r="G21" s="8">
        <v>382</v>
      </c>
      <c r="H21" s="20">
        <v>640</v>
      </c>
      <c r="I21" s="20">
        <v>0</v>
      </c>
      <c r="J21" s="21">
        <v>0</v>
      </c>
      <c r="K21" s="7" t="s">
        <v>25</v>
      </c>
      <c r="L21" s="2"/>
      <c r="M21" s="2"/>
      <c r="N21" s="2"/>
    </row>
    <row r="22" spans="1:14" x14ac:dyDescent="0.25">
      <c r="A22" s="6" t="s">
        <v>36</v>
      </c>
      <c r="B22" s="7" t="s">
        <v>44</v>
      </c>
      <c r="C22" s="7" t="s">
        <v>45</v>
      </c>
      <c r="D22" s="7" t="s">
        <v>46</v>
      </c>
      <c r="E22" s="14">
        <v>36900</v>
      </c>
      <c r="F22" s="22">
        <v>3.69</v>
      </c>
      <c r="G22" s="8">
        <v>544</v>
      </c>
      <c r="H22" s="20">
        <v>0</v>
      </c>
      <c r="I22" s="20">
        <v>790</v>
      </c>
      <c r="J22" s="21">
        <v>0</v>
      </c>
      <c r="K22" s="7" t="s">
        <v>25</v>
      </c>
      <c r="L22" s="2"/>
      <c r="M22" s="2"/>
      <c r="N22" s="2"/>
    </row>
    <row r="23" spans="1:14" x14ac:dyDescent="0.25">
      <c r="A23" s="6" t="s">
        <v>36</v>
      </c>
      <c r="B23" s="7" t="s">
        <v>47</v>
      </c>
      <c r="C23" s="7" t="s">
        <v>48</v>
      </c>
      <c r="D23" s="7" t="s">
        <v>54</v>
      </c>
      <c r="E23" s="14">
        <v>27600</v>
      </c>
      <c r="F23" s="22">
        <v>2.76</v>
      </c>
      <c r="G23" s="8">
        <v>161</v>
      </c>
      <c r="H23" s="20">
        <v>75</v>
      </c>
      <c r="I23" s="20">
        <v>0</v>
      </c>
      <c r="J23" s="21">
        <v>0</v>
      </c>
      <c r="K23" s="7" t="s">
        <v>25</v>
      </c>
      <c r="L23" s="2"/>
      <c r="M23" s="2"/>
      <c r="N23" s="2"/>
    </row>
    <row r="24" spans="1:14" ht="30" x14ac:dyDescent="0.25">
      <c r="A24" s="6" t="s">
        <v>59</v>
      </c>
      <c r="B24" s="7" t="s">
        <v>49</v>
      </c>
      <c r="C24" s="7" t="s">
        <v>50</v>
      </c>
      <c r="D24" s="7" t="s">
        <v>51</v>
      </c>
      <c r="E24" s="14">
        <v>134700</v>
      </c>
      <c r="F24" s="22">
        <v>13.47</v>
      </c>
      <c r="G24" s="8">
        <v>773</v>
      </c>
      <c r="H24" s="20">
        <v>0</v>
      </c>
      <c r="I24" s="20">
        <v>0</v>
      </c>
      <c r="J24" s="21">
        <v>0</v>
      </c>
      <c r="K24" s="7" t="s">
        <v>25</v>
      </c>
      <c r="L24" s="2"/>
      <c r="M24" s="2"/>
      <c r="N24" s="2"/>
    </row>
    <row r="25" spans="1:14" x14ac:dyDescent="0.25">
      <c r="A25" s="6" t="s">
        <v>52</v>
      </c>
      <c r="B25" s="7"/>
      <c r="C25" s="7"/>
      <c r="D25" s="7"/>
      <c r="E25" s="14">
        <f>SUM(E4:E24)</f>
        <v>2895300</v>
      </c>
      <c r="F25" s="22">
        <f t="shared" ref="F25" si="0">SUM(F4:F24)</f>
        <v>289.54000000000008</v>
      </c>
      <c r="G25" s="7"/>
      <c r="H25" s="15">
        <f>SUM(H4:H24)</f>
        <v>24390</v>
      </c>
      <c r="I25" s="15">
        <f>SUM(I4:I24)</f>
        <v>6765</v>
      </c>
      <c r="J25" s="11">
        <f>SUM(J4:J24)</f>
        <v>835</v>
      </c>
      <c r="K25" s="7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12" t="s">
        <v>53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30" spans="1:14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Tiia Kukk</cp:lastModifiedBy>
  <dcterms:created xsi:type="dcterms:W3CDTF">2026-03-31T14:46:15Z</dcterms:created>
  <dcterms:modified xsi:type="dcterms:W3CDTF">2026-05-06T10:53:13Z</dcterms:modified>
</cp:coreProperties>
</file>