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givallavalitsus-my.sharepoint.com/personal/maikel_mulgivald_ee/Documents/Töölaud/"/>
    </mc:Choice>
  </mc:AlternateContent>
  <xr:revisionPtr revIDLastSave="4" documentId="8_{393D3545-6450-42C7-9BA0-2D24FD4D51E9}" xr6:coauthVersionLast="47" xr6:coauthVersionMax="47" xr10:uidLastSave="{4C643405-B750-4900-9226-558CC5472AEC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10" i="1"/>
  <c r="H14" i="1"/>
  <c r="H4" i="1"/>
  <c r="G28" i="1"/>
  <c r="H28" i="1" l="1"/>
</calcChain>
</file>

<file path=xl/sharedStrings.xml><?xml version="1.0" encoding="utf-8"?>
<sst xmlns="http://schemas.openxmlformats.org/spreadsheetml/2006/main" count="58" uniqueCount="52">
  <si>
    <t>Auto mark</t>
  </si>
  <si>
    <t>Reg. nr.</t>
  </si>
  <si>
    <t>Aasta</t>
  </si>
  <si>
    <t>Kasutaja</t>
  </si>
  <si>
    <t>Mulgi valla autopark</t>
  </si>
  <si>
    <t>Toyota Avensis</t>
  </si>
  <si>
    <t>Skoda Octavia</t>
  </si>
  <si>
    <t>095BNT</t>
  </si>
  <si>
    <t>196BVG</t>
  </si>
  <si>
    <t>702BVX</t>
  </si>
  <si>
    <t>703BVX</t>
  </si>
  <si>
    <t>Monika Halliste</t>
  </si>
  <si>
    <t>845WCL</t>
  </si>
  <si>
    <t>848WCL</t>
  </si>
  <si>
    <t>Koduhooldus</t>
  </si>
  <si>
    <t>456RZF</t>
  </si>
  <si>
    <t>Volkswagen Touran</t>
  </si>
  <si>
    <t>861DBD</t>
  </si>
  <si>
    <t>Ford Tourneo</t>
  </si>
  <si>
    <t>187BNL</t>
  </si>
  <si>
    <t>Toyota Proace</t>
  </si>
  <si>
    <t>799KBD</t>
  </si>
  <si>
    <t>Abja Gümnaasium</t>
  </si>
  <si>
    <t>Hundai Tucson</t>
  </si>
  <si>
    <t>788BGK</t>
  </si>
  <si>
    <t>Opel Vivaro</t>
  </si>
  <si>
    <t>884BRX</t>
  </si>
  <si>
    <t>Polli hooldekodu</t>
  </si>
  <si>
    <t>Renault Master</t>
  </si>
  <si>
    <t>443MJV</t>
  </si>
  <si>
    <t>Karksi vallahooldus</t>
  </si>
  <si>
    <t>179BVB</t>
  </si>
  <si>
    <t>Rein Anton</t>
  </si>
  <si>
    <t>Ardo Agasild</t>
  </si>
  <si>
    <t>Merily Abja</t>
  </si>
  <si>
    <t>MK Hooldekodu</t>
  </si>
  <si>
    <t>Dmitri Orav</t>
  </si>
  <si>
    <t>Spordikool, Taimo Tugi</t>
  </si>
  <si>
    <t>Renault Arkana</t>
  </si>
  <si>
    <t>238LDM</t>
  </si>
  <si>
    <t>Sten-Maikel Udras</t>
  </si>
  <si>
    <t>Skoda Superb</t>
  </si>
  <si>
    <t>174XVX</t>
  </si>
  <si>
    <t>Imre Jugomäe</t>
  </si>
  <si>
    <t>Margus Talimaa</t>
  </si>
  <si>
    <t>Citroen Berlingo</t>
  </si>
  <si>
    <t>jääk (09.04.2024)</t>
  </si>
  <si>
    <t>eeldatav maksumus turul</t>
  </si>
  <si>
    <t>Kokku:</t>
  </si>
  <si>
    <t>turg - jääk</t>
  </si>
  <si>
    <t>Hanna-Eliise Mägi/Margus Talimaa</t>
  </si>
  <si>
    <t>võõrandamisele minev sõiduk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</si>
</sst>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2" borderId="2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1" xfId="0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0" fillId="0" borderId="12" xfId="0" applyBorder="1"/>
    <xf numFmtId="0" fontId="0" fillId="0" borderId="13" xfId="0" applyBorder="1"/>
    <xf numFmtId="0" fontId="0" fillId="2" borderId="12" xfId="0" applyFill="1" applyBorder="1"/>
    <xf numFmtId="0" fontId="0" fillId="2" borderId="1" xfId="0" applyFill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2" borderId="6" xfId="0" applyFill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4" xfId="0" applyFill="1" applyBorder="1"/>
    <xf numFmtId="0" fontId="0" fillId="2" borderId="17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9" xfId="0" applyFill="1" applyBorder="1"/>
    <xf numFmtId="0" fontId="0" fillId="2" borderId="0" xfId="0" applyFill="1"/>
    <xf numFmtId="0" fontId="0" fillId="0" borderId="12" xfId="0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17" xfId="0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’i kujundus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B16" sqref="B16:H17"/>
    </sheetView>
  </sheetViews>
  <sheetFormatPr defaultRowHeight="15" x14ac:dyDescent="0.25"/>
  <cols>
    <col min="1" max="1" width="4.140625" customWidth="1"/>
    <col min="2" max="2" width="29.140625" customWidth="1"/>
    <col min="3" max="3" width="12.7109375" customWidth="1"/>
    <col min="5" max="5" width="28.140625" customWidth="1"/>
    <col min="6" max="6" width="24.28515625" customWidth="1"/>
    <col min="7" max="7" width="24.140625" customWidth="1"/>
    <col min="8" max="8" width="19.140625" customWidth="1"/>
    <col min="9" max="9" width="26.42578125" customWidth="1"/>
    <col min="10" max="10" width="29.7109375" customWidth="1"/>
    <col min="11" max="11" width="41.7109375" customWidth="1"/>
    <col min="12" max="12" width="17.5703125" customWidth="1"/>
    <col min="13" max="13" width="12.85546875" customWidth="1"/>
    <col min="14" max="14" width="30.28515625" customWidth="1"/>
  </cols>
  <sheetData>
    <row r="1" spans="1:8" ht="15.75" thickBot="1" x14ac:dyDescent="0.3"/>
    <row r="2" spans="1:8" ht="16.5" thickBot="1" x14ac:dyDescent="0.3">
      <c r="A2" s="22" t="s">
        <v>4</v>
      </c>
      <c r="B2" s="23"/>
      <c r="C2" s="23"/>
      <c r="D2" s="23"/>
      <c r="E2" s="24"/>
      <c r="F2" s="9"/>
      <c r="G2" s="7"/>
      <c r="H2" s="7"/>
    </row>
    <row r="3" spans="1:8" ht="16.5" thickBot="1" x14ac:dyDescent="0.3">
      <c r="A3" s="3"/>
      <c r="B3" s="4" t="s">
        <v>0</v>
      </c>
      <c r="C3" s="2" t="s">
        <v>1</v>
      </c>
      <c r="D3" s="2" t="s">
        <v>2</v>
      </c>
      <c r="E3" s="5" t="s">
        <v>3</v>
      </c>
      <c r="F3" s="10" t="s">
        <v>46</v>
      </c>
      <c r="G3" s="6" t="s">
        <v>47</v>
      </c>
      <c r="H3" s="7" t="s">
        <v>49</v>
      </c>
    </row>
    <row r="4" spans="1:8" x14ac:dyDescent="0.25">
      <c r="A4" s="11">
        <v>1</v>
      </c>
      <c r="B4" s="25" t="s">
        <v>5</v>
      </c>
      <c r="C4" s="8" t="s">
        <v>31</v>
      </c>
      <c r="D4" s="8">
        <v>2017</v>
      </c>
      <c r="E4" s="8" t="s">
        <v>33</v>
      </c>
      <c r="F4" s="14">
        <v>3711.31</v>
      </c>
      <c r="G4" s="8">
        <v>11000</v>
      </c>
      <c r="H4" s="26">
        <f>G4-F4</f>
        <v>7288.6900000000005</v>
      </c>
    </row>
    <row r="5" spans="1:8" x14ac:dyDescent="0.25">
      <c r="A5" s="11">
        <v>2</v>
      </c>
      <c r="B5" s="17" t="s">
        <v>6</v>
      </c>
      <c r="C5" s="12" t="s">
        <v>7</v>
      </c>
      <c r="D5" s="12">
        <v>2015</v>
      </c>
      <c r="E5" s="12" t="s">
        <v>32</v>
      </c>
      <c r="F5" s="13"/>
      <c r="G5" s="12">
        <v>9000</v>
      </c>
      <c r="H5" s="26">
        <f t="shared" ref="H5:H14" si="0">G5-F5</f>
        <v>9000</v>
      </c>
    </row>
    <row r="6" spans="1:8" ht="30" x14ac:dyDescent="0.25">
      <c r="A6" s="11">
        <v>3</v>
      </c>
      <c r="B6" s="17" t="s">
        <v>5</v>
      </c>
      <c r="C6" s="12" t="s">
        <v>8</v>
      </c>
      <c r="D6" s="12">
        <v>2017</v>
      </c>
      <c r="E6" s="18" t="s">
        <v>50</v>
      </c>
      <c r="F6" s="13">
        <v>1869.34</v>
      </c>
      <c r="G6" s="12">
        <v>11000</v>
      </c>
      <c r="H6" s="26">
        <f t="shared" si="0"/>
        <v>9130.66</v>
      </c>
    </row>
    <row r="7" spans="1:8" x14ac:dyDescent="0.25">
      <c r="A7" s="11">
        <v>4</v>
      </c>
      <c r="B7" s="17" t="s">
        <v>45</v>
      </c>
      <c r="C7" s="12" t="s">
        <v>9</v>
      </c>
      <c r="D7" s="12">
        <v>2018</v>
      </c>
      <c r="E7" s="12" t="s">
        <v>34</v>
      </c>
      <c r="F7" s="13"/>
      <c r="G7" s="12">
        <v>6000</v>
      </c>
      <c r="H7" s="26">
        <f t="shared" si="0"/>
        <v>6000</v>
      </c>
    </row>
    <row r="8" spans="1:8" x14ac:dyDescent="0.25">
      <c r="A8" s="11">
        <v>5</v>
      </c>
      <c r="B8" s="17" t="s">
        <v>45</v>
      </c>
      <c r="C8" s="12" t="s">
        <v>10</v>
      </c>
      <c r="D8" s="12">
        <v>2018</v>
      </c>
      <c r="E8" s="12" t="s">
        <v>11</v>
      </c>
      <c r="F8" s="13"/>
      <c r="G8" s="12">
        <v>6000</v>
      </c>
      <c r="H8" s="26">
        <f t="shared" si="0"/>
        <v>6000</v>
      </c>
    </row>
    <row r="9" spans="1:8" x14ac:dyDescent="0.25">
      <c r="A9" s="11">
        <v>6</v>
      </c>
      <c r="B9" s="15" t="s">
        <v>45</v>
      </c>
      <c r="C9" s="1" t="s">
        <v>12</v>
      </c>
      <c r="D9" s="1">
        <v>2020</v>
      </c>
      <c r="E9" s="1" t="s">
        <v>35</v>
      </c>
      <c r="F9" s="11">
        <v>3198.28</v>
      </c>
      <c r="G9" s="1"/>
      <c r="H9" s="27"/>
    </row>
    <row r="10" spans="1:8" x14ac:dyDescent="0.25">
      <c r="A10" s="11">
        <v>7</v>
      </c>
      <c r="B10" s="17" t="s">
        <v>45</v>
      </c>
      <c r="C10" s="12" t="s">
        <v>13</v>
      </c>
      <c r="D10" s="12">
        <v>2020</v>
      </c>
      <c r="E10" s="12" t="s">
        <v>14</v>
      </c>
      <c r="F10" s="13">
        <v>2800.75</v>
      </c>
      <c r="G10" s="12">
        <v>9000</v>
      </c>
      <c r="H10" s="26">
        <f t="shared" si="0"/>
        <v>6199.25</v>
      </c>
    </row>
    <row r="11" spans="1:8" x14ac:dyDescent="0.25">
      <c r="A11" s="11">
        <v>8</v>
      </c>
      <c r="B11" s="15" t="s">
        <v>45</v>
      </c>
      <c r="C11" s="1" t="s">
        <v>15</v>
      </c>
      <c r="D11" s="1">
        <v>2021</v>
      </c>
      <c r="E11" s="1" t="s">
        <v>44</v>
      </c>
      <c r="F11" s="11">
        <v>6201.02</v>
      </c>
      <c r="G11" s="1"/>
      <c r="H11" s="27"/>
    </row>
    <row r="12" spans="1:8" x14ac:dyDescent="0.25">
      <c r="A12" s="11">
        <v>9</v>
      </c>
      <c r="B12" s="15" t="s">
        <v>16</v>
      </c>
      <c r="C12" s="1" t="s">
        <v>17</v>
      </c>
      <c r="D12" s="1">
        <v>2019</v>
      </c>
      <c r="E12" s="1" t="s">
        <v>36</v>
      </c>
      <c r="F12" s="11"/>
      <c r="G12" s="1"/>
      <c r="H12" s="27"/>
    </row>
    <row r="13" spans="1:8" x14ac:dyDescent="0.25">
      <c r="A13" s="11">
        <v>10</v>
      </c>
      <c r="B13" s="15" t="s">
        <v>38</v>
      </c>
      <c r="C13" s="1" t="s">
        <v>39</v>
      </c>
      <c r="D13" s="1">
        <v>2022</v>
      </c>
      <c r="E13" s="1" t="s">
        <v>40</v>
      </c>
      <c r="F13" s="11">
        <v>16557.72</v>
      </c>
      <c r="G13" s="1"/>
      <c r="H13" s="27"/>
    </row>
    <row r="14" spans="1:8" x14ac:dyDescent="0.25">
      <c r="A14" s="11">
        <v>11</v>
      </c>
      <c r="B14" s="17" t="s">
        <v>18</v>
      </c>
      <c r="C14" s="12" t="s">
        <v>19</v>
      </c>
      <c r="D14" s="12">
        <v>2015</v>
      </c>
      <c r="E14" s="12" t="s">
        <v>37</v>
      </c>
      <c r="F14" s="13"/>
      <c r="G14" s="12">
        <v>12000</v>
      </c>
      <c r="H14" s="26">
        <f t="shared" si="0"/>
        <v>12000</v>
      </c>
    </row>
    <row r="15" spans="1:8" x14ac:dyDescent="0.25">
      <c r="A15" s="11">
        <v>12</v>
      </c>
      <c r="B15" s="15" t="s">
        <v>20</v>
      </c>
      <c r="C15" s="1" t="s">
        <v>21</v>
      </c>
      <c r="D15" s="1">
        <v>2020</v>
      </c>
      <c r="E15" s="1" t="s">
        <v>22</v>
      </c>
      <c r="F15" s="11">
        <v>5576.08</v>
      </c>
      <c r="G15" s="1"/>
      <c r="H15" s="27"/>
    </row>
    <row r="16" spans="1:8" x14ac:dyDescent="0.25">
      <c r="A16" s="11">
        <v>13</v>
      </c>
      <c r="B16" s="33" t="s">
        <v>23</v>
      </c>
      <c r="C16" s="34" t="s">
        <v>24</v>
      </c>
      <c r="D16" s="34">
        <v>2008</v>
      </c>
      <c r="E16" s="34" t="s">
        <v>27</v>
      </c>
      <c r="F16" s="35"/>
      <c r="G16" s="34"/>
      <c r="H16" s="36"/>
    </row>
    <row r="17" spans="1:8" x14ac:dyDescent="0.25">
      <c r="A17" s="11">
        <v>14</v>
      </c>
      <c r="B17" s="33" t="s">
        <v>25</v>
      </c>
      <c r="C17" s="34" t="s">
        <v>26</v>
      </c>
      <c r="D17" s="34">
        <v>2016</v>
      </c>
      <c r="E17" s="34" t="s">
        <v>30</v>
      </c>
      <c r="F17" s="35"/>
      <c r="G17" s="34"/>
      <c r="H17" s="36"/>
    </row>
    <row r="18" spans="1:8" x14ac:dyDescent="0.25">
      <c r="A18" s="11">
        <v>15</v>
      </c>
      <c r="B18" s="15" t="s">
        <v>28</v>
      </c>
      <c r="C18" s="1" t="s">
        <v>29</v>
      </c>
      <c r="D18" s="1">
        <v>2015</v>
      </c>
      <c r="E18" s="1" t="s">
        <v>30</v>
      </c>
      <c r="F18" s="11"/>
      <c r="G18" s="1"/>
      <c r="H18" s="27"/>
    </row>
    <row r="19" spans="1:8" x14ac:dyDescent="0.25">
      <c r="A19" s="11">
        <v>16</v>
      </c>
      <c r="B19" s="15" t="s">
        <v>41</v>
      </c>
      <c r="C19" s="1" t="s">
        <v>42</v>
      </c>
      <c r="D19" s="1">
        <v>2022</v>
      </c>
      <c r="E19" s="1" t="s">
        <v>43</v>
      </c>
      <c r="F19" s="11">
        <v>20416.990000000002</v>
      </c>
      <c r="G19" s="1"/>
      <c r="H19" s="27"/>
    </row>
    <row r="20" spans="1:8" x14ac:dyDescent="0.25">
      <c r="A20" s="11"/>
      <c r="B20" s="15"/>
      <c r="C20" s="1"/>
      <c r="D20" s="1"/>
      <c r="E20" s="1"/>
      <c r="F20" s="11"/>
      <c r="G20" s="1"/>
      <c r="H20" s="27"/>
    </row>
    <row r="21" spans="1:8" x14ac:dyDescent="0.25">
      <c r="A21" s="11"/>
      <c r="B21" s="15"/>
      <c r="C21" s="1"/>
      <c r="D21" s="1"/>
      <c r="E21" s="1"/>
      <c r="F21" s="11"/>
      <c r="G21" s="1"/>
      <c r="H21" s="27"/>
    </row>
    <row r="22" spans="1:8" x14ac:dyDescent="0.25">
      <c r="A22" s="11"/>
      <c r="B22" s="15"/>
      <c r="C22" s="1"/>
      <c r="D22" s="1"/>
      <c r="E22" s="1"/>
      <c r="F22" s="11"/>
      <c r="G22" s="1"/>
      <c r="H22" s="27"/>
    </row>
    <row r="23" spans="1:8" x14ac:dyDescent="0.25">
      <c r="A23" s="11"/>
      <c r="B23" s="15"/>
      <c r="C23" s="1"/>
      <c r="D23" s="1"/>
      <c r="E23" s="1"/>
      <c r="F23" s="11"/>
      <c r="G23" s="1"/>
      <c r="H23" s="27"/>
    </row>
    <row r="24" spans="1:8" x14ac:dyDescent="0.25">
      <c r="A24" s="11"/>
      <c r="B24" s="15"/>
      <c r="C24" s="1"/>
      <c r="D24" s="1"/>
      <c r="E24" s="1"/>
      <c r="F24" s="11"/>
      <c r="G24" s="1"/>
      <c r="H24" s="27"/>
    </row>
    <row r="25" spans="1:8" x14ac:dyDescent="0.25">
      <c r="A25" s="11"/>
      <c r="B25" s="15"/>
      <c r="C25" s="1"/>
      <c r="D25" s="1"/>
      <c r="E25" s="1"/>
      <c r="F25" s="11"/>
      <c r="G25" s="1"/>
      <c r="H25" s="27"/>
    </row>
    <row r="26" spans="1:8" x14ac:dyDescent="0.25">
      <c r="A26" s="11"/>
      <c r="B26" s="15"/>
      <c r="C26" s="1"/>
      <c r="D26" s="1"/>
      <c r="E26" s="1"/>
      <c r="F26" s="11"/>
      <c r="G26" s="1"/>
      <c r="H26" s="27"/>
    </row>
    <row r="27" spans="1:8" ht="15.75" thickBot="1" x14ac:dyDescent="0.3">
      <c r="A27" s="11"/>
      <c r="B27" s="15"/>
      <c r="C27" s="1"/>
      <c r="D27" s="1"/>
      <c r="E27" s="1"/>
      <c r="F27" s="19"/>
      <c r="G27" s="20"/>
      <c r="H27" s="28"/>
    </row>
    <row r="28" spans="1:8" ht="15.75" thickBot="1" x14ac:dyDescent="0.3">
      <c r="A28" s="11"/>
      <c r="B28" s="29"/>
      <c r="C28" s="16"/>
      <c r="D28" s="16"/>
      <c r="E28" s="30"/>
      <c r="F28" s="9" t="s">
        <v>48</v>
      </c>
      <c r="G28" s="21">
        <f>SUM(G4:G27)</f>
        <v>64000</v>
      </c>
      <c r="H28" s="31">
        <f>SUM(H4:H27)</f>
        <v>55618.6</v>
      </c>
    </row>
    <row r="31" spans="1:8" x14ac:dyDescent="0.25">
      <c r="B31" s="32"/>
      <c r="C31" t="s">
        <v>51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Lepik</dc:creator>
  <cp:lastModifiedBy>Sten-Maikel Udras</cp:lastModifiedBy>
  <cp:lastPrinted>2022-03-27T06:19:13Z</cp:lastPrinted>
  <dcterms:created xsi:type="dcterms:W3CDTF">2022-03-26T16:06:09Z</dcterms:created>
  <dcterms:modified xsi:type="dcterms:W3CDTF">2024-04-19T07:21:37Z</dcterms:modified>
</cp:coreProperties>
</file>