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lliki9\OneDrive\Töölaud\1 KuLLI\2019 eelarve\"/>
    </mc:Choice>
  </mc:AlternateContent>
  <xr:revisionPtr revIDLastSave="0" documentId="8_{2010B704-879B-4B37-8960-3DA629BD91A7}" xr6:coauthVersionLast="40" xr6:coauthVersionMax="40" xr10:uidLastSave="{00000000-0000-0000-0000-000000000000}"/>
  <bookViews>
    <workbookView xWindow="0" yWindow="0" windowWidth="10785" windowHeight="5565" xr2:uid="{00000000-000D-0000-FFFF-FFFF00000000}"/>
  </bookViews>
  <sheets>
    <sheet name="-" sheetId="1" r:id="rId1"/>
    <sheet name="Leht1" sheetId="2" r:id="rId2"/>
  </sheets>
  <calcPr calcId="181029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3" i="1"/>
  <c r="E14" i="1"/>
  <c r="E15" i="1"/>
  <c r="E26" i="1"/>
  <c r="E27" i="1"/>
  <c r="E28" i="1"/>
  <c r="E29" i="1"/>
  <c r="E30" i="1"/>
  <c r="E32" i="1"/>
  <c r="E34" i="1"/>
  <c r="E35" i="1"/>
  <c r="E36" i="1"/>
  <c r="E37" i="1"/>
  <c r="E38" i="1"/>
  <c r="E39" i="1"/>
  <c r="E45" i="1"/>
  <c r="E46" i="1"/>
  <c r="E48" i="1"/>
  <c r="E50" i="1"/>
  <c r="E51" i="1"/>
  <c r="E52" i="1"/>
  <c r="E53" i="1"/>
  <c r="E54" i="1"/>
  <c r="E55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99" i="1"/>
  <c r="E100" i="1"/>
  <c r="E101" i="1"/>
  <c r="E102" i="1"/>
  <c r="E106" i="1"/>
  <c r="E107" i="1"/>
  <c r="E108" i="1"/>
  <c r="E109" i="1"/>
  <c r="E110" i="1"/>
  <c r="E111" i="1"/>
  <c r="E112" i="1"/>
  <c r="E113" i="1"/>
  <c r="E117" i="1"/>
  <c r="E118" i="1"/>
  <c r="E119" i="1"/>
  <c r="E120" i="1"/>
  <c r="E124" i="1"/>
  <c r="E125" i="1"/>
  <c r="E126" i="1"/>
  <c r="E127" i="1"/>
  <c r="E128" i="1"/>
  <c r="E129" i="1"/>
  <c r="E130" i="1"/>
  <c r="E131" i="1"/>
  <c r="E135" i="1"/>
  <c r="E136" i="1"/>
  <c r="E138" i="1"/>
  <c r="E139" i="1"/>
  <c r="E143" i="1"/>
  <c r="E144" i="1"/>
  <c r="E145" i="1"/>
  <c r="E146" i="1"/>
  <c r="E149" i="1"/>
  <c r="E150" i="1"/>
  <c r="E151" i="1"/>
  <c r="E154" i="1"/>
  <c r="E155" i="1"/>
  <c r="E156" i="1"/>
  <c r="E157" i="1"/>
  <c r="E158" i="1"/>
  <c r="E159" i="1"/>
  <c r="E160" i="1"/>
  <c r="E161" i="1"/>
  <c r="E167" i="1"/>
  <c r="E168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6" i="1"/>
  <c r="E187" i="1"/>
  <c r="E188" i="1"/>
  <c r="E189" i="1"/>
  <c r="E190" i="1"/>
  <c r="E191" i="1"/>
  <c r="E192" i="1"/>
  <c r="E193" i="1"/>
  <c r="E194" i="1"/>
  <c r="E195" i="1"/>
  <c r="E223" i="1"/>
  <c r="E224" i="1"/>
  <c r="E226" i="1"/>
  <c r="E233" i="1"/>
  <c r="E234" i="1"/>
  <c r="E235" i="1"/>
  <c r="E244" i="1"/>
  <c r="E245" i="1"/>
  <c r="E246" i="1"/>
  <c r="E247" i="1"/>
  <c r="E248" i="1"/>
  <c r="E249" i="1"/>
  <c r="E250" i="1"/>
  <c r="E254" i="1"/>
  <c r="E255" i="1"/>
  <c r="E256" i="1"/>
  <c r="E257" i="1"/>
  <c r="E258" i="1"/>
  <c r="E259" i="1"/>
  <c r="E260" i="1"/>
  <c r="E261" i="1"/>
  <c r="E262" i="1"/>
  <c r="E263" i="1"/>
  <c r="E274" i="1"/>
  <c r="E275" i="1"/>
  <c r="E276" i="1"/>
  <c r="E277" i="1"/>
  <c r="E278" i="1"/>
  <c r="E282" i="1"/>
  <c r="E283" i="1"/>
  <c r="E284" i="1"/>
  <c r="E285" i="1"/>
  <c r="E286" i="1"/>
  <c r="E287" i="1"/>
  <c r="E288" i="1"/>
  <c r="E289" i="1"/>
  <c r="E293" i="1"/>
  <c r="E294" i="1"/>
  <c r="E295" i="1"/>
  <c r="E296" i="1"/>
  <c r="E297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3" i="1"/>
  <c r="E344" i="1"/>
  <c r="E345" i="1"/>
  <c r="E349" i="1"/>
  <c r="E350" i="1"/>
  <c r="E352" i="1"/>
  <c r="E353" i="1"/>
  <c r="E362" i="1"/>
  <c r="E363" i="1"/>
  <c r="E364" i="1"/>
  <c r="E365" i="1"/>
  <c r="E366" i="1"/>
  <c r="E367" i="1"/>
  <c r="E368" i="1"/>
  <c r="E369" i="1"/>
  <c r="E373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3" i="1"/>
  <c r="E404" i="1"/>
  <c r="E405" i="1"/>
  <c r="E406" i="1"/>
  <c r="E410" i="1"/>
  <c r="E411" i="1"/>
  <c r="E412" i="1"/>
  <c r="E413" i="1"/>
  <c r="E418" i="1"/>
  <c r="E419" i="1"/>
  <c r="E420" i="1"/>
  <c r="E424" i="1"/>
  <c r="E425" i="1"/>
  <c r="E426" i="1"/>
  <c r="E427" i="1"/>
  <c r="E431" i="1"/>
  <c r="E432" i="1"/>
  <c r="E433" i="1"/>
  <c r="E434" i="1"/>
  <c r="E438" i="1"/>
  <c r="E439" i="1"/>
  <c r="E440" i="1"/>
  <c r="E441" i="1"/>
  <c r="E445" i="1"/>
  <c r="E446" i="1"/>
  <c r="E447" i="1"/>
  <c r="E448" i="1"/>
  <c r="E452" i="1"/>
  <c r="E453" i="1"/>
  <c r="E454" i="1"/>
  <c r="E455" i="1"/>
  <c r="E463" i="1"/>
  <c r="E465" i="1"/>
  <c r="E467" i="1"/>
  <c r="E470" i="1"/>
  <c r="E471" i="1"/>
  <c r="E472" i="1"/>
  <c r="E473" i="1"/>
  <c r="E474" i="1"/>
  <c r="E478" i="1"/>
  <c r="E479" i="1"/>
  <c r="E480" i="1"/>
  <c r="E484" i="1"/>
  <c r="E485" i="1"/>
  <c r="E486" i="1"/>
  <c r="E487" i="1"/>
  <c r="E488" i="1"/>
  <c r="E489" i="1"/>
  <c r="E490" i="1"/>
  <c r="E497" i="1"/>
  <c r="E498" i="1"/>
  <c r="E499" i="1"/>
  <c r="E503" i="1"/>
  <c r="E504" i="1"/>
  <c r="E505" i="1"/>
  <c r="E506" i="1"/>
  <c r="E507" i="1"/>
  <c r="E508" i="1"/>
  <c r="E509" i="1"/>
  <c r="E510" i="1"/>
  <c r="E511" i="1"/>
  <c r="E512" i="1"/>
  <c r="E513" i="1"/>
  <c r="E517" i="1"/>
  <c r="E518" i="1"/>
  <c r="E519" i="1"/>
  <c r="E520" i="1"/>
  <c r="E521" i="1"/>
  <c r="E525" i="1"/>
  <c r="E526" i="1"/>
  <c r="E527" i="1"/>
  <c r="E528" i="1"/>
  <c r="E532" i="1"/>
  <c r="E533" i="1"/>
  <c r="E534" i="1"/>
  <c r="E535" i="1"/>
  <c r="E542" i="1"/>
  <c r="E543" i="1"/>
  <c r="E545" i="1"/>
  <c r="E546" i="1"/>
  <c r="E553" i="1"/>
  <c r="E554" i="1"/>
  <c r="E555" i="1"/>
  <c r="E556" i="1"/>
  <c r="E570" i="1"/>
  <c r="E571" i="1"/>
  <c r="E572" i="1"/>
  <c r="E573" i="1"/>
  <c r="E574" i="1"/>
  <c r="E581" i="1"/>
  <c r="E582" i="1"/>
  <c r="E583" i="1"/>
  <c r="E584" i="1"/>
  <c r="E585" i="1"/>
  <c r="E586" i="1"/>
  <c r="E587" i="1"/>
  <c r="E602" i="1"/>
  <c r="E603" i="1"/>
  <c r="E604" i="1"/>
  <c r="E605" i="1"/>
  <c r="E606" i="1"/>
  <c r="E607" i="1"/>
  <c r="E608" i="1"/>
  <c r="E619" i="1"/>
  <c r="E620" i="1"/>
  <c r="E622" i="1"/>
  <c r="E623" i="1"/>
  <c r="E631" i="1"/>
  <c r="E632" i="1"/>
  <c r="E633" i="1"/>
  <c r="E634" i="1"/>
  <c r="E635" i="1"/>
  <c r="E636" i="1"/>
  <c r="E637" i="1"/>
  <c r="E638" i="1"/>
  <c r="E639" i="1"/>
  <c r="E640" i="1"/>
  <c r="E644" i="1"/>
  <c r="E645" i="1"/>
  <c r="E647" i="1"/>
  <c r="E648" i="1"/>
  <c r="E652" i="1"/>
  <c r="E653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71" i="1"/>
  <c r="E672" i="1"/>
  <c r="E673" i="1"/>
  <c r="E674" i="1"/>
  <c r="E675" i="1"/>
  <c r="E676" i="1"/>
  <c r="E678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7" i="1"/>
  <c r="E708" i="1"/>
  <c r="E709" i="1"/>
  <c r="E713" i="1"/>
  <c r="E714" i="1"/>
  <c r="E715" i="1"/>
  <c r="E716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9" i="1"/>
  <c r="E740" i="1"/>
  <c r="E741" i="1"/>
  <c r="E743" i="1"/>
  <c r="E747" i="1"/>
  <c r="E748" i="1"/>
  <c r="E749" i="1"/>
  <c r="E750" i="1"/>
  <c r="E751" i="1"/>
  <c r="E752" i="1"/>
  <c r="E753" i="1"/>
  <c r="E754" i="1"/>
  <c r="E755" i="1"/>
  <c r="E759" i="1"/>
  <c r="E760" i="1"/>
  <c r="E761" i="1"/>
  <c r="E762" i="1"/>
  <c r="E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kylliki9</author>
  </authors>
  <commentList>
    <comment ref="B15" authorId="0" shapeId="0" xr:uid="{3656A6E0-BBFD-4700-A4B4-2198390CF070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veerud pole võrreldavad erinevate kajastamiste tõttu</t>
        </r>
      </text>
    </comment>
    <comment ref="B21" authorId="0" shapeId="0" xr:uid="{700302CA-A8A3-4FD3-8850-9D8670F8B9A5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2019 aasta vabat jääki pole veel sisestatud, on ainult suunatav jääk</t>
        </r>
      </text>
    </comment>
    <comment ref="C38" authorId="0" shapeId="0" xr:uid="{6DDE5212-65C2-44CC-B30C-F5E0132A84AB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Karksi piirkonna kinnisvarainvesteeringute kulud olid 2018 a eelarvest väljas</t>
        </r>
      </text>
    </comment>
    <comment ref="D41" authorId="0" shapeId="0" xr:uid="{DC38C833-97A3-4589-84D6-15B81F0857A9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2018 eelarves omatuludes kaupade ja teenuste müügi real</t>
        </r>
      </text>
    </comment>
    <comment ref="C66" authorId="0" shapeId="0" xr:uid="{D3C2CD84-1363-41D7-8D37-908246055050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Kamaral tarvis teha maade mõõdistamisi</t>
        </r>
      </text>
    </comment>
    <comment ref="D84" authorId="0" shapeId="0" xr:uid="{AF8AB88B-6DD1-43F4-A9F7-D62825FC7476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siin 2018 ka Abja Turg</t>
        </r>
      </text>
    </comment>
    <comment ref="D89" authorId="0" shapeId="0" xr:uid="{AD0740BD-17FF-4506-8328-6FEDE75FA584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2018 koos kauplusautoga real D83</t>
        </r>
      </text>
    </comment>
    <comment ref="B114" authorId="0" shapeId="0" xr:uid="{189F11DA-E5AA-45F9-B094-A552FBA9F7AC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2019 aastal eraldi summana ei kajastata</t>
        </r>
      </text>
    </comment>
    <comment ref="B119" authorId="0" shapeId="0" xr:uid="{94741075-D3FD-46EA-AA2B-1EEA3AB988FE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siin 2019 ka bussijaama piletimüüja-valvuritasud ja lisatud heakorratöötajate suvine lisatööjõukulu
</t>
        </r>
      </text>
    </comment>
    <comment ref="D121" authorId="0" shapeId="0" xr:uid="{146E6890-3755-4D4A-98A7-8E85253CF2C2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2018 omatulude eelarves</t>
        </r>
      </text>
    </comment>
    <comment ref="C124" authorId="0" shapeId="0" xr:uid="{A6CD637D-A116-4991-8D7D-46FA54A49688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lisandunud 2018 renditud teehooldusmasina kulud</t>
        </r>
      </text>
    </comment>
    <comment ref="D150" authorId="0" shapeId="0" xr:uid="{A12B8CB0-8569-4EE0-B1FE-31F04F65DF78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ÜVK </t>
        </r>
      </text>
    </comment>
    <comment ref="D163" authorId="0" shapeId="0" xr:uid="{B594FA37-405A-46F3-8BF0-A2AEFE6E4663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2018 ainult Abja pk , ülejäänud omatulude eelarves</t>
        </r>
      </text>
    </comment>
    <comment ref="D227" authorId="0" shapeId="0" xr:uid="{5C7660EB-2F6D-436C-88D6-23CBA7718B13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siin ka ülejäänud Halliste spordikulud 2018
</t>
        </r>
      </text>
    </comment>
    <comment ref="D239" authorId="0" shapeId="0" xr:uid="{78A91D3E-EC5C-49F5-BE46-012438B4AA69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Abja spordiõrituste kulu oli 2018 spordi- ja Tervisekeskuse eelarves</t>
        </r>
      </text>
    </comment>
    <comment ref="C273" authorId="0" shapeId="0" xr:uid="{79676D11-A471-4E6D-855F-BE4B780ABAE1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Karksi-Nuia väliekraani, skatepargi ja Mõisaküla lastepargi PRIA toetus</t>
        </r>
      </text>
    </comment>
    <comment ref="C494" authorId="0" shapeId="0" xr:uid="{353A002F-8737-45C3-8A51-30001AFD316C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2019 aastal vaba aja ja seltsitegevuse eelarves</t>
        </r>
      </text>
    </comment>
    <comment ref="C614" authorId="0" shapeId="0" xr:uid="{27EAEB3A-88CD-4EC9-929C-ED19527968BE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Toetus Kunstikoolile+ huvihariduse fond</t>
        </r>
      </text>
    </comment>
    <comment ref="D668" authorId="0" shapeId="0" xr:uid="{D88F62B7-795D-4E4E-82AE-5609346ABBFD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2018 AKG eelarves, eraldi reana pole</t>
        </r>
      </text>
    </comment>
    <comment ref="D679" authorId="0" shapeId="0" xr:uid="{90D90FE4-000C-4732-B24D-120E0C4A1D09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2018 kooli eelarves</t>
        </r>
      </text>
    </comment>
    <comment ref="C691" authorId="0" shapeId="0" xr:uid="{AF6855C4-1190-49CB-AADF-634FDEAF6FB2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lisandunud aastaõpetaja preemiad</t>
        </r>
      </text>
    </comment>
    <comment ref="C704" authorId="0" shapeId="0" xr:uid="{7352C254-310F-4803-8932-5DA667C59C25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Kodukohandustoetus, mis laekub peale objekti lõpetamise</t>
        </r>
      </text>
    </comment>
    <comment ref="D717" authorId="0" shapeId="0" xr:uid="{F0CA7F87-9506-435D-861D-31B3C092F333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2018 omatulude eelarves, eraldi reana pole</t>
        </r>
      </text>
    </comment>
    <comment ref="D720" authorId="0" shapeId="0" xr:uid="{EADCA5E1-8643-4393-BA53-CF01F5A84196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2018 omatulude eelarves, eraldi reana pole</t>
        </r>
      </text>
    </comment>
    <comment ref="C727" authorId="0" shapeId="0" xr:uid="{854BA38C-11AE-46C0-93B3-E9B210BA3D0E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2018 ainult sünnipäevatoetused</t>
        </r>
      </text>
    </comment>
    <comment ref="C744" authorId="0" shapeId="0" xr:uid="{F92943B0-1849-458F-9339-152BA4C025C0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uued teenused</t>
        </r>
      </text>
    </comment>
    <comment ref="C756" authorId="0" shapeId="0" xr:uid="{132D67A2-1C45-4A82-BF0D-AEE07C0FEAA9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2019 aastal real perekondade ja laste sotsiaalne kaitse</t>
        </r>
      </text>
    </comment>
    <comment ref="C759" authorId="0" shapeId="0" xr:uid="{B1D81198-6C1E-486F-9C93-E830B564EA92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2019 aastast siin ainult Abja ja Karksi piirkonna sotsiaaltöötajate autode kulud, ülejäänud kulud vallavalitsuse real</t>
        </r>
      </text>
    </comment>
    <comment ref="C763" authorId="0" shapeId="0" xr:uid="{55D6E38F-5595-40E4-8010-B779A89B5A9C}">
      <text>
        <r>
          <rPr>
            <b/>
            <sz val="9"/>
            <color indexed="81"/>
            <rFont val="Segoe UI"/>
            <family val="2"/>
          </rPr>
          <t>kylliki9:</t>
        </r>
        <r>
          <rPr>
            <sz val="9"/>
            <color indexed="81"/>
            <rFont val="Segoe UI"/>
            <family val="2"/>
          </rPr>
          <t xml:space="preserve">
2019 aastal eraldi summana toetusfondis ei kajastu</t>
        </r>
      </text>
    </comment>
  </commentList>
</comments>
</file>

<file path=xl/sharedStrings.xml><?xml version="1.0" encoding="utf-8"?>
<sst xmlns="http://schemas.openxmlformats.org/spreadsheetml/2006/main" count="1590" uniqueCount="292">
  <si>
    <t/>
  </si>
  <si>
    <t>Vallavolikogu</t>
  </si>
  <si>
    <t>Põhitegevuse kulud</t>
  </si>
  <si>
    <t>41</t>
  </si>
  <si>
    <t>Sotsiaaltoetused</t>
  </si>
  <si>
    <t>50</t>
  </si>
  <si>
    <t>Tööjõukulud</t>
  </si>
  <si>
    <t>55</t>
  </si>
  <si>
    <t>Majandamiskulud</t>
  </si>
  <si>
    <t>Vallavalitsus</t>
  </si>
  <si>
    <t>60</t>
  </si>
  <si>
    <t>Muud tegevuskulud</t>
  </si>
  <si>
    <t>Omatulude eelarve</t>
  </si>
  <si>
    <t>Põhitegevuse tulud</t>
  </si>
  <si>
    <t>30</t>
  </si>
  <si>
    <t>Maksud ja sotsiaalkindlustusmaksed</t>
  </si>
  <si>
    <t>32</t>
  </si>
  <si>
    <t>Kaupade ja teenuste müük</t>
  </si>
  <si>
    <t>35</t>
  </si>
  <si>
    <t>Saadud toetused</t>
  </si>
  <si>
    <t>38</t>
  </si>
  <si>
    <t>Muud tulud</t>
  </si>
  <si>
    <t>Investeerimistegevus</t>
  </si>
  <si>
    <t>Likviidsete varade muutus</t>
  </si>
  <si>
    <t>10</t>
  </si>
  <si>
    <t>Käibevara</t>
  </si>
  <si>
    <t>Toetuseelarve</t>
  </si>
  <si>
    <t>15</t>
  </si>
  <si>
    <t>Põhivara</t>
  </si>
  <si>
    <t>65</t>
  </si>
  <si>
    <t>Finantstulud ja -kulud</t>
  </si>
  <si>
    <t>Reservfond</t>
  </si>
  <si>
    <t>Muud üldised teenused</t>
  </si>
  <si>
    <t>Laenude teenindamine</t>
  </si>
  <si>
    <t>Finantseerimistegevus</t>
  </si>
  <si>
    <t>20</t>
  </si>
  <si>
    <t>Lühiajalised kohustised</t>
  </si>
  <si>
    <t>25</t>
  </si>
  <si>
    <t>Pikaajalised kohustised</t>
  </si>
  <si>
    <t>Muud üldised teenused, liikmemaksud</t>
  </si>
  <si>
    <t>45</t>
  </si>
  <si>
    <t>Muud toetused</t>
  </si>
  <si>
    <t>Tasandusfond</t>
  </si>
  <si>
    <t>Politsei</t>
  </si>
  <si>
    <t>Päästeteenused</t>
  </si>
  <si>
    <t>Muu põllumajandus</t>
  </si>
  <si>
    <t>Muu soojamajandus</t>
  </si>
  <si>
    <t>Teehoiukava tegevused 2017-2018</t>
  </si>
  <si>
    <t>Toetusfondist teehooldekuludeks</t>
  </si>
  <si>
    <t>Kauplusauto</t>
  </si>
  <si>
    <t>Abja Turg</t>
  </si>
  <si>
    <t>Abja Turg tulude eelarve</t>
  </si>
  <si>
    <t>Üldmajanduslikud arendusprojektid, territoriaalne planeerimine</t>
  </si>
  <si>
    <t>Jäätmekäitlus</t>
  </si>
  <si>
    <t>Teotusfondist jäätmehoolduse arendamiseks</t>
  </si>
  <si>
    <t>Karksi Vallahooldus</t>
  </si>
  <si>
    <t>Avalike alade puhastus Abja piirkond</t>
  </si>
  <si>
    <t>Avalike alade puhastus Halliste piirkond</t>
  </si>
  <si>
    <t>Mõisaküla Linnahooldus</t>
  </si>
  <si>
    <t>Muu keskonnakaitse (karuputke tõrje)</t>
  </si>
  <si>
    <t>Veevarustus</t>
  </si>
  <si>
    <t>Tänavavalgustus</t>
  </si>
  <si>
    <t>Elamumajanduse renditulud</t>
  </si>
  <si>
    <t>Hulkuvate loomadega seotud tegevus</t>
  </si>
  <si>
    <t>Abja saun</t>
  </si>
  <si>
    <t>Elamu- ja kommunaalmajandus Abja piirkond</t>
  </si>
  <si>
    <t>Elamu- ja kommunaalmajandus Halliste piirkond</t>
  </si>
  <si>
    <t>Elamu- ja kommunaalmajandus Karksi piirkond</t>
  </si>
  <si>
    <t>Elamu- ja kommanaalmajandus Mõisaküla</t>
  </si>
  <si>
    <t>Mõisaküla saun</t>
  </si>
  <si>
    <t>Karksi-Nuia saun</t>
  </si>
  <si>
    <t>Halliste Kalmistu</t>
  </si>
  <si>
    <t>Mõisaküla perearsti kabinet</t>
  </si>
  <si>
    <t>Abja-Paluoja Tervisekeskus</t>
  </si>
  <si>
    <t>Abja-Paluoja Tervisekeskuse tulud</t>
  </si>
  <si>
    <t>Abja-Paluoja kiirabi ruumide kulud</t>
  </si>
  <si>
    <t>Tulu Abja-Paluoja kiirabiruumide rendist</t>
  </si>
  <si>
    <t>Muu tervishoid</t>
  </si>
  <si>
    <t>Ravikindlustamata isikute arstiabi</t>
  </si>
  <si>
    <t>Halliste spordisaal</t>
  </si>
  <si>
    <t>Toetusfondist huvihariduse täiendavaks toetuseks</t>
  </si>
  <si>
    <t>Mulgi Vallavalitsuse osalemine teiste omavalitsuste spordikoolides</t>
  </si>
  <si>
    <t>Ülevallalised spordiüritused ja sporditoetused</t>
  </si>
  <si>
    <t>Abja ujula kulud</t>
  </si>
  <si>
    <t>Abja ujula omatulude eelarve</t>
  </si>
  <si>
    <t>Investeerimiseelarve Abja ujula</t>
  </si>
  <si>
    <t>Abja Spordi-ja Tervisekeskus</t>
  </si>
  <si>
    <t>Karksi-Nuia Spordikool</t>
  </si>
  <si>
    <t>Karksi Nuia Spordikooli omatulud</t>
  </si>
  <si>
    <t>Puhkepargid</t>
  </si>
  <si>
    <t>Karksi-Nuia Noortekeskus</t>
  </si>
  <si>
    <t>Abja Noortekeskus</t>
  </si>
  <si>
    <t>Abja Noortekeskuse tulud</t>
  </si>
  <si>
    <t>Karksi-Nuia Noortekeskuse tulud</t>
  </si>
  <si>
    <t>Mõisaküla Noortekeskus</t>
  </si>
  <si>
    <t>Investeerimiseelarve</t>
  </si>
  <si>
    <t>Mõisaküla Noortekeskuse tulud</t>
  </si>
  <si>
    <t>Vaba aeg ja seltsitegevus</t>
  </si>
  <si>
    <t>Penuja külamaja</t>
  </si>
  <si>
    <t>Penuja Külamaja tulud</t>
  </si>
  <si>
    <t>Kamara külamaja</t>
  </si>
  <si>
    <t>Kamara Külamaja tulud</t>
  </si>
  <si>
    <t>Mulgimaa Arenduskoda</t>
  </si>
  <si>
    <t>Ukuvakk</t>
  </si>
  <si>
    <t>Sudiste külamaja</t>
  </si>
  <si>
    <t>Rimmu Külatuba</t>
  </si>
  <si>
    <t>Vana-Kariste külamaja</t>
  </si>
  <si>
    <t>Mulgi Kultuuri Instituut</t>
  </si>
  <si>
    <t>Abja Raamatukogu</t>
  </si>
  <si>
    <t>Abja Raamatukogu tulud</t>
  </si>
  <si>
    <t>Kamara Raamatukogu</t>
  </si>
  <si>
    <t>Karksi-Nuia Raamatukogu</t>
  </si>
  <si>
    <t>Mõisaküla raamatukogu</t>
  </si>
  <si>
    <t>Halliste Raamatukogu</t>
  </si>
  <si>
    <t>Õisu Ramatukogu</t>
  </si>
  <si>
    <t>Abja Kultuurimaja</t>
  </si>
  <si>
    <t>Abja Kultuurimaja tulud</t>
  </si>
  <si>
    <t>Abja Kultuurimaja investeeringud</t>
  </si>
  <si>
    <t>Karksi Külamaja tulud</t>
  </si>
  <si>
    <t>Lilli Kultuurimaja tulud</t>
  </si>
  <si>
    <t>Karksi-Nuia Kultuurikeskus</t>
  </si>
  <si>
    <t>Karksi-Nuia Kultuurikeskuse tulud</t>
  </si>
  <si>
    <t>Mõisaküla Kultuurimaja</t>
  </si>
  <si>
    <t>Mõisaküla Kultuurimaja tulud</t>
  </si>
  <si>
    <t>Halliste Rahvamaja</t>
  </si>
  <si>
    <t>Hallste Rahvamaja tulud</t>
  </si>
  <si>
    <t>Kaarli Rahvamaja</t>
  </si>
  <si>
    <t>Kaarli Rahvamaja tulud</t>
  </si>
  <si>
    <t>Uue-Kariste Rahvamaja</t>
  </si>
  <si>
    <t>Uue-Kariste rahvamaja tulud</t>
  </si>
  <si>
    <t>Abja Muuseum</t>
  </si>
  <si>
    <t>Karksi-Nuia muuseum-turismiinfopunkt</t>
  </si>
  <si>
    <t>Mõisaküla Muuseum</t>
  </si>
  <si>
    <t>Mõisaküla muuseumi tulud</t>
  </si>
  <si>
    <t>Mulgi muuseum Hallistes</t>
  </si>
  <si>
    <t>Ajaleht Mulgi Sõna tulud</t>
  </si>
  <si>
    <t>Ajaleht Mulgi Sõna</t>
  </si>
  <si>
    <t>Religiooni- ja muud ühiskonnateenused</t>
  </si>
  <si>
    <t>Mulgi Vallavalitsuse osalemine teiste omavalitsuste lasteaedade kuludes</t>
  </si>
  <si>
    <t>Tulu teistele omavalitsustele osutatud lasteaiateenustest</t>
  </si>
  <si>
    <t>Abja lasteaed</t>
  </si>
  <si>
    <t>Abja lasteaia tulu</t>
  </si>
  <si>
    <t>Karksi-Nuia Lasteaed</t>
  </si>
  <si>
    <t>Karksi-Nuia lasteaia tulud</t>
  </si>
  <si>
    <t>Mõisaküla lasteaed</t>
  </si>
  <si>
    <t>Mõisaküla lasteaia tulu</t>
  </si>
  <si>
    <t>Halliste Lasteaed</t>
  </si>
  <si>
    <t>Halliste lasteaia tulu</t>
  </si>
  <si>
    <t>Õisu Lasteaed</t>
  </si>
  <si>
    <t>Õisu lasteaia tulu</t>
  </si>
  <si>
    <t>Põhikool osalemine</t>
  </si>
  <si>
    <t>Mõisaküla kool</t>
  </si>
  <si>
    <t>Mõisaküla kooli tulud</t>
  </si>
  <si>
    <t>Halliste Põhikool</t>
  </si>
  <si>
    <t>Halliste Põhikooli tulud</t>
  </si>
  <si>
    <t>Mulgi Vallavalitsuse osalemine teiste omavalitsuste koolide kuludes</t>
  </si>
  <si>
    <t>Tulu teistele omavalitsustele osutatud koolitusteenused</t>
  </si>
  <si>
    <t>Osalemine gümnaasiumides</t>
  </si>
  <si>
    <t>Abja Gümnaasium</t>
  </si>
  <si>
    <t>Abja Gümnasiumi tulud</t>
  </si>
  <si>
    <t>Abja Gümnaasiumi investeeringud</t>
  </si>
  <si>
    <t>+A.Kitzbergi nimeline Gümnaasium</t>
  </si>
  <si>
    <t>A. Kitzbergi nimelise Gümnaasiumi tulud</t>
  </si>
  <si>
    <t>A.Kitzbergi nim Gümnaasium investeeringud</t>
  </si>
  <si>
    <t>Täiskasvanute gümnaasium osalemine</t>
  </si>
  <si>
    <t>Viljandi Lasteabikeskus</t>
  </si>
  <si>
    <t>Abja Päevakeskus</t>
  </si>
  <si>
    <t>Päevakeskuse omatulud, sh Igapäevaelu toetamise teenuse osutamine</t>
  </si>
  <si>
    <t>Tulud teistele omavalitsustele osutatud muusika- ja kunstikoolide koolitusteenusest</t>
  </si>
  <si>
    <t>Huvikoolide kohamaksud teistele omavalitsustele</t>
  </si>
  <si>
    <t>Abja Muusikakool</t>
  </si>
  <si>
    <t>Abja Muusikakooli omatulude eelarve</t>
  </si>
  <si>
    <t>Karksi-Nuia Muusikakool</t>
  </si>
  <si>
    <t>Karksi-Nuia Muusikakooli omatulude eelarve</t>
  </si>
  <si>
    <t>Koolitransport</t>
  </si>
  <si>
    <t>Abja Gümnaasiumi söökla</t>
  </si>
  <si>
    <t>Abja Gümnaasiumi söökla tulud</t>
  </si>
  <si>
    <t>AKG koolitoit tulud</t>
  </si>
  <si>
    <t>Halliste koolisöökla tulud</t>
  </si>
  <si>
    <t>Õpilaskodu toetatavad kohad</t>
  </si>
  <si>
    <t>Abja Gümnaasiumi õpilaskodu</t>
  </si>
  <si>
    <t>Abja Õpilaskodu tulud</t>
  </si>
  <si>
    <t>Muu haridus</t>
  </si>
  <si>
    <t>Tasandusfondist hariduskuludeks ja muud toetused</t>
  </si>
  <si>
    <t>Muu puuetega inimeste sotsiaalne kaitse</t>
  </si>
  <si>
    <t>Puuetega inimeste sotsiaalne kaitse</t>
  </si>
  <si>
    <t>Eakate sotsiaalhoolekandeasutused</t>
  </si>
  <si>
    <t>Eakate sotsiaalhoolekandeasutused tulud</t>
  </si>
  <si>
    <t>Polli Hooldekodu</t>
  </si>
  <si>
    <t>Polli Hooldekodu tulud</t>
  </si>
  <si>
    <t>Mõisaküla Hoolekandekeskuse tulud</t>
  </si>
  <si>
    <t>Mõisaküla Hoolekandekeskus</t>
  </si>
  <si>
    <t>Asendus- ja järelhooldusteenus</t>
  </si>
  <si>
    <t>Toetusfondist asendus- ja järelhooldusteenuseks</t>
  </si>
  <si>
    <t>Perekondade ja laste sotsiaalne kaitse</t>
  </si>
  <si>
    <t>Tulud sotsiaalteenuste osutamisest</t>
  </si>
  <si>
    <t>Laekumised toetusfondist ja muud toetused</t>
  </si>
  <si>
    <t>Riiklik toimetulekutoetus</t>
  </si>
  <si>
    <t>Toetusfondist toimetulekutoetuseks</t>
  </si>
  <si>
    <t>Ühekordsed toetused</t>
  </si>
  <si>
    <t>Muu sotsiaalne kaitse</t>
  </si>
  <si>
    <t>Toetusfondist sotsiaaltoetuste ja teenuste osutamise toetuseks ja muud toetused</t>
  </si>
  <si>
    <t>2018 esialgne</t>
  </si>
  <si>
    <t>Saadud toetused- ühinemistoetus</t>
  </si>
  <si>
    <t>Muud tulud- Vara müük</t>
  </si>
  <si>
    <t xml:space="preserve">Muud tulud vara müük </t>
  </si>
  <si>
    <t>Abja Elamu OÜ osakapitali suurendamine 2018</t>
  </si>
  <si>
    <t>Turism tulude eelarve</t>
  </si>
  <si>
    <t xml:space="preserve">Turism  </t>
  </si>
  <si>
    <t>Mõisaküla Linnahooldus tulud</t>
  </si>
  <si>
    <t>Karksi Vallahooldus (investeerimistegevus)</t>
  </si>
  <si>
    <t>Avalike alade puhastus Karksi-teede hooldus</t>
  </si>
  <si>
    <t>Perearstikeskuse investeeringud ETTK</t>
  </si>
  <si>
    <t>Põhivara Mõisaküla lastepark</t>
  </si>
  <si>
    <t>Saadud toetused EAS spordisaali põrand</t>
  </si>
  <si>
    <t>Investeerimistegevus Sooglemäe</t>
  </si>
  <si>
    <t>Karksi-Nuia Raamatukogu tulud</t>
  </si>
  <si>
    <t>Kultuuriüritused Halliste jaanipäev ja kodukndipäev</t>
  </si>
  <si>
    <t>Põhivara tuletükkeuksed (ettekirjutus, tähtaeg 2019)</t>
  </si>
  <si>
    <t>Karksi külamaja</t>
  </si>
  <si>
    <t>Lilli külamaja</t>
  </si>
  <si>
    <t>Tuhalaane külamaja kulud</t>
  </si>
  <si>
    <t xml:space="preserve">Tuhalaane Külamaja tulud </t>
  </si>
  <si>
    <t>Karksi Kroonika</t>
  </si>
  <si>
    <t>Muu vaba aeg, kultuur, religioon, sh haldus Mõisakõla</t>
  </si>
  <si>
    <t xml:space="preserve">Koolitoit AKG </t>
  </si>
  <si>
    <t>Koolitoit Mõisaküla</t>
  </si>
  <si>
    <t>Koolitoit Halliste</t>
  </si>
  <si>
    <t>Eakate sünnipäevad ja eakate päeva ja jõulupeo kulud</t>
  </si>
  <si>
    <t>Muud üldised teenused tulud kinnisvarainvesteeringutelt Karksi piirkond</t>
  </si>
  <si>
    <t>Laenuintressid</t>
  </si>
  <si>
    <t>Halliste ja Mõisaküla Postipunkt</t>
  </si>
  <si>
    <t>Noorte huviharidus- ja huvitegevus Karksi</t>
  </si>
  <si>
    <t xml:space="preserve">Noorte huviharidus- ja huvitegevus  Halliste </t>
  </si>
  <si>
    <t>251 221</t>
  </si>
  <si>
    <t>Noorte huviharidus- ja huvitegevus  Mõisaküla</t>
  </si>
  <si>
    <t>2019 esialgne</t>
  </si>
  <si>
    <t>vallavalitsuse eelarvesse lisandunud Abja noorsootöö spetsialisti kulud, varem 10900, seal 2019 ainult Karksi ja Abja sots töötajate autokulud, Mõisaküla postipunkti töötajat pole enam Vv eelarves</t>
  </si>
  <si>
    <t>2018 väljas Karksi (vana teenindusmaja) kinnisvarainvesteeringu´kulud</t>
  </si>
  <si>
    <t>2019 tarvis mõõdistada maid Kamaral</t>
  </si>
  <si>
    <t>2018 turg ja kauplusauto koos</t>
  </si>
  <si>
    <t>detailplaneering</t>
  </si>
  <si>
    <t>üldplaneeringu 2019 a kulud+ Karksi paisjärve detailplaneering</t>
  </si>
  <si>
    <t>ohtlikud jäätmed ja suurjäätmed- kulude suurenemine+ jäätmekava koostamise algatamine</t>
  </si>
  <si>
    <t>2019  toetust eraldi summana välja ei tooda</t>
  </si>
  <si>
    <t>Abja bussijaama kulud 2019 tt05101 all</t>
  </si>
  <si>
    <t>2018 teenuste kulu oli suurem kui planeeritud</t>
  </si>
  <si>
    <t>masinate rendikulud olid 2018 tt04510</t>
  </si>
  <si>
    <t>lisandus investeering</t>
  </si>
  <si>
    <t>hooldusteenuse kallinemine+liiv</t>
  </si>
  <si>
    <t>Abja ja Penuja Kalmistu</t>
  </si>
  <si>
    <t>küttepuud</t>
  </si>
  <si>
    <t>erinevad hooned, 2019 uus ETTK, 2018 lasteaiahoone üks osa</t>
  </si>
  <si>
    <t>suuremad ruumid</t>
  </si>
  <si>
    <t>2019 ainult treeneri kulu, 2018 ka sporditoetused ja -üritused, mis on nõõd ühises eelarves</t>
  </si>
  <si>
    <t>sporditoetused ja ühisüritused eraldi eelarves kogu vallale koos</t>
  </si>
  <si>
    <t>Karksi skate park</t>
  </si>
  <si>
    <t>Mõisaküla keskväljaku lasteala</t>
  </si>
  <si>
    <t>Tugila projekt lõppenud</t>
  </si>
  <si>
    <t>20 347 juvihariduse osa, 2018 väiksem</t>
  </si>
  <si>
    <t>lisandunud kultuurikoordinaatori palgakulu</t>
  </si>
  <si>
    <t>2 uut huviringi, mis pole toetusest rahastatavad</t>
  </si>
  <si>
    <t>juhtimine 0.5 koormusegs</t>
  </si>
  <si>
    <t>uus objekt eelarves</t>
  </si>
  <si>
    <t>perearstid uues keskuses, ei söö enam lasteaias</t>
  </si>
  <si>
    <t>toidukulude suurenemine, majaesise plaatide uuendamine</t>
  </si>
  <si>
    <t>2019 avatakse uus rühm</t>
  </si>
  <si>
    <t>söökla paldad viidud koolitoidu eelarvesse</t>
  </si>
  <si>
    <t>koolisöökla ruumide kulud kooli eelarvesse kulude kajastamise ühtlustamise eesmärgil</t>
  </si>
  <si>
    <t>2019 kogu huvihariduse toetus, 2018 jagatud eelarvetesse laiali</t>
  </si>
  <si>
    <t>2018 eelarves esialgu kogu summa koos, lisaeelarvega jagatud allasutuste eelarvetesse, 2019 kohe jagatud</t>
  </si>
  <si>
    <t>2018 aastal ka 2017 kasutamata jääk</t>
  </si>
  <si>
    <t>teistelt valdadelt laekuv tulu eraldi eelrves, 2019 siin ainult õppemaksutulu</t>
  </si>
  <si>
    <t>palkade ja koormuse ühtlustamine Abja Muusikakooliga</t>
  </si>
  <si>
    <t>arvestatud suvise asendusega laagrite ajal</t>
  </si>
  <si>
    <t>enne kooli eelarves</t>
  </si>
  <si>
    <t>remondikulu suurem kui 2018</t>
  </si>
  <si>
    <t>lisandunud aastaõpetaja tasud</t>
  </si>
  <si>
    <t>toetsued 2019 tt10402</t>
  </si>
  <si>
    <t>2018 ainult sünnipäevatoetused, 2019 ka eakate erinevad peod (eakate päev, jõulupeod jne)</t>
  </si>
  <si>
    <t>2017 jäägid kasutatud, eakate üritused eraldi tegevusalal</t>
  </si>
  <si>
    <t>uus teenus</t>
  </si>
  <si>
    <t>2019 siin ainult Abja ja Karksi sots töötajate süiduautode kulud</t>
  </si>
  <si>
    <t>liikmemaksud suuremad</t>
  </si>
  <si>
    <t>volikogu poolt jagatavad autasud</t>
  </si>
  <si>
    <t>ruumide kulud enam volikogu eelarves pole</t>
  </si>
  <si>
    <t>ühinemistoetus</t>
  </si>
  <si>
    <t>eraldi tegevusala 2018 eelarves polnud</t>
  </si>
  <si>
    <t>2018 ka postipunkti lisatasu, 2019 postipunkt suletud</t>
  </si>
  <si>
    <t>2018 ka koolitusteenus, mis 2019 eraldi eelarves</t>
  </si>
  <si>
    <t>2019 toetus noorte muusikute ülevallalisele orkestrile</t>
  </si>
  <si>
    <t>uumide küte, elekter, vesi kooli eelarves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</si>
</sst>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Arial"/>
      <family val="1"/>
    </font>
    <font>
      <sz val="11"/>
      <name val="Arial"/>
      <family val="1"/>
    </font>
    <font>
      <b/>
      <sz val="11"/>
      <name val="Arial"/>
      <family val="2"/>
    </font>
    <font>
      <b/>
      <sz val="13.5"/>
      <name val="Arial"/>
      <family val="1"/>
    </font>
    <font>
      <b/>
      <sz val="11"/>
      <name val="Arial"/>
      <family val="1"/>
    </font>
    <font>
      <b/>
      <sz val="7.5"/>
      <name val="Arial"/>
      <family val="1"/>
    </font>
    <font>
      <u/>
      <sz val="11"/>
      <color theme="10"/>
      <name val="Arial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6" fillId="0" borderId="0" xfId="3" applyAlignment="1">
      <alignment horizontal="left" vertical="center" inden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3" applyAlignment="1">
      <alignment vertical="center" wrapText="1"/>
    </xf>
    <xf numFmtId="0" fontId="0" fillId="2" borderId="0" xfId="0" applyFill="1"/>
    <xf numFmtId="0" fontId="9" fillId="0" borderId="0" xfId="0" applyFont="1"/>
    <xf numFmtId="0" fontId="2" fillId="0" borderId="0" xfId="0" applyFont="1" applyFill="1"/>
    <xf numFmtId="0" fontId="0" fillId="0" borderId="0" xfId="0" applyFill="1"/>
    <xf numFmtId="9" fontId="0" fillId="0" borderId="0" xfId="2" applyFont="1"/>
    <xf numFmtId="0" fontId="0" fillId="0" borderId="0" xfId="0" applyAlignme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quotePrefix="1"/>
    <xf numFmtId="0" fontId="2" fillId="0" borderId="0" xfId="3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10" fillId="0" borderId="0" xfId="0" applyFont="1"/>
  </cellXfs>
  <cellStyles count="4">
    <cellStyle name="Hüperlink" xfId="3" builtinId="8"/>
    <cellStyle name="Normaallaad" xfId="0" builtinId="0"/>
    <cellStyle name="Normal" xfId="1" xr:uid="{00000000-0005-0000-0000-000000000000}"/>
    <cellStyle name="Prots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9</xdr:row>
          <xdr:rowOff>257175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veera.eu/sub_budgets/40160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5"/>
  <sheetViews>
    <sheetView tabSelected="1" showOutlineSymbols="0" showWhiteSpace="0" workbookViewId="0">
      <pane ySplit="1" topLeftCell="A2" activePane="bottomLeft" state="frozenSplit"/>
      <selection pane="bottomLeft" activeCell="B1" sqref="B1"/>
    </sheetView>
  </sheetViews>
  <sheetFormatPr defaultRowHeight="14.25" x14ac:dyDescent="0.2"/>
  <cols>
    <col min="1" max="1" width="5.5" bestFit="1" customWidth="1"/>
    <col min="2" max="2" width="47" customWidth="1"/>
    <col min="3" max="3" width="11.375" customWidth="1"/>
    <col min="4" max="4" width="10.875" customWidth="1"/>
  </cols>
  <sheetData>
    <row r="1" spans="1:6" ht="28.5" x14ac:dyDescent="0.2">
      <c r="A1" t="s">
        <v>0</v>
      </c>
      <c r="B1" t="s">
        <v>0</v>
      </c>
      <c r="C1" s="1" t="s">
        <v>236</v>
      </c>
      <c r="D1" s="1" t="s">
        <v>202</v>
      </c>
    </row>
    <row r="2" spans="1:6" x14ac:dyDescent="0.2">
      <c r="A2" t="s">
        <v>0</v>
      </c>
      <c r="B2" t="s">
        <v>0</v>
      </c>
      <c r="C2">
        <v>0</v>
      </c>
      <c r="D2">
        <v>122980</v>
      </c>
    </row>
    <row r="3" spans="1:6" ht="15" x14ac:dyDescent="0.25">
      <c r="A3" t="s">
        <v>0</v>
      </c>
      <c r="B3" s="2" t="s">
        <v>1</v>
      </c>
      <c r="C3" s="2">
        <v>-80655</v>
      </c>
      <c r="D3" s="2">
        <v>-84867</v>
      </c>
      <c r="E3" s="15">
        <f>(C3-D3)/D3</f>
        <v>-4.9630598465834778E-2</v>
      </c>
    </row>
    <row r="4" spans="1:6" x14ac:dyDescent="0.2">
      <c r="A4" t="s">
        <v>0</v>
      </c>
      <c r="B4" t="s">
        <v>2</v>
      </c>
      <c r="C4">
        <v>80655</v>
      </c>
      <c r="D4">
        <v>84867</v>
      </c>
      <c r="E4" s="15">
        <f t="shared" ref="E4:E65" si="0">(C4-D4)/D4</f>
        <v>-4.9630598465834778E-2</v>
      </c>
    </row>
    <row r="5" spans="1:6" x14ac:dyDescent="0.2">
      <c r="A5" t="s">
        <v>3</v>
      </c>
      <c r="B5" t="s">
        <v>4</v>
      </c>
      <c r="C5">
        <v>10000</v>
      </c>
      <c r="D5">
        <v>4640</v>
      </c>
      <c r="E5" s="15">
        <f t="shared" si="0"/>
        <v>1.1551724137931034</v>
      </c>
      <c r="F5" t="s">
        <v>284</v>
      </c>
    </row>
    <row r="6" spans="1:6" x14ac:dyDescent="0.2">
      <c r="A6" t="s">
        <v>5</v>
      </c>
      <c r="B6" t="s">
        <v>6</v>
      </c>
      <c r="C6">
        <v>65350</v>
      </c>
      <c r="D6">
        <v>66750</v>
      </c>
      <c r="E6" s="15">
        <f t="shared" si="0"/>
        <v>-2.0973782771535582E-2</v>
      </c>
    </row>
    <row r="7" spans="1:6" x14ac:dyDescent="0.2">
      <c r="A7" t="s">
        <v>7</v>
      </c>
      <c r="B7" t="s">
        <v>8</v>
      </c>
      <c r="C7">
        <v>5305</v>
      </c>
      <c r="D7">
        <v>13477</v>
      </c>
      <c r="E7" s="15">
        <f t="shared" si="0"/>
        <v>-0.60636640201825331</v>
      </c>
      <c r="F7" t="s">
        <v>285</v>
      </c>
    </row>
    <row r="8" spans="1:6" ht="15" x14ac:dyDescent="0.25">
      <c r="A8" t="s">
        <v>0</v>
      </c>
      <c r="B8" s="2" t="s">
        <v>9</v>
      </c>
      <c r="C8" s="2">
        <v>-984731</v>
      </c>
      <c r="D8" s="2">
        <v>-971819</v>
      </c>
      <c r="E8" s="15">
        <f t="shared" si="0"/>
        <v>1.3286424735470289E-2</v>
      </c>
      <c r="F8" t="s">
        <v>237</v>
      </c>
    </row>
    <row r="9" spans="1:6" x14ac:dyDescent="0.2">
      <c r="A9" t="s">
        <v>0</v>
      </c>
      <c r="B9" t="s">
        <v>2</v>
      </c>
      <c r="C9" s="12">
        <v>984731</v>
      </c>
      <c r="D9" s="12">
        <v>971819</v>
      </c>
      <c r="E9" s="15">
        <f t="shared" si="0"/>
        <v>1.3286424735470289E-2</v>
      </c>
    </row>
    <row r="10" spans="1:6" x14ac:dyDescent="0.2">
      <c r="A10" t="s">
        <v>5</v>
      </c>
      <c r="B10" t="s">
        <v>6</v>
      </c>
      <c r="C10">
        <v>766831</v>
      </c>
      <c r="D10">
        <v>763143</v>
      </c>
      <c r="E10" s="15">
        <f t="shared" si="0"/>
        <v>4.8326460440572738E-3</v>
      </c>
    </row>
    <row r="11" spans="1:6" x14ac:dyDescent="0.2">
      <c r="A11" t="s">
        <v>7</v>
      </c>
      <c r="B11" t="s">
        <v>8</v>
      </c>
      <c r="C11">
        <v>217900</v>
      </c>
      <c r="D11">
        <v>208576</v>
      </c>
      <c r="E11" s="15">
        <f t="shared" si="0"/>
        <v>4.4703129794415465E-2</v>
      </c>
    </row>
    <row r="12" spans="1:6" x14ac:dyDescent="0.2">
      <c r="A12" t="s">
        <v>10</v>
      </c>
      <c r="B12" t="s">
        <v>11</v>
      </c>
      <c r="E12" s="15"/>
    </row>
    <row r="13" spans="1:6" ht="15" x14ac:dyDescent="0.25">
      <c r="A13" t="s">
        <v>0</v>
      </c>
      <c r="B13" s="2" t="s">
        <v>12</v>
      </c>
      <c r="C13" s="2">
        <v>5301540</v>
      </c>
      <c r="D13" s="2">
        <v>5662364</v>
      </c>
      <c r="E13" s="15">
        <f t="shared" si="0"/>
        <v>-6.3723208186545408E-2</v>
      </c>
    </row>
    <row r="14" spans="1:6" x14ac:dyDescent="0.2">
      <c r="A14" t="s">
        <v>0</v>
      </c>
      <c r="B14" s="11" t="s">
        <v>13</v>
      </c>
      <c r="C14" s="11">
        <v>5301541</v>
      </c>
      <c r="D14" s="11">
        <v>5642364</v>
      </c>
      <c r="E14" s="15">
        <f t="shared" si="0"/>
        <v>-6.0404291534541195E-2</v>
      </c>
    </row>
    <row r="15" spans="1:6" x14ac:dyDescent="0.2">
      <c r="A15" t="s">
        <v>14</v>
      </c>
      <c r="B15" s="11" t="s">
        <v>15</v>
      </c>
      <c r="C15" s="11">
        <v>5237000</v>
      </c>
      <c r="D15" s="11">
        <v>4923500</v>
      </c>
      <c r="E15" s="15">
        <f t="shared" si="0"/>
        <v>6.3674215497105724E-2</v>
      </c>
    </row>
    <row r="16" spans="1:6" x14ac:dyDescent="0.2">
      <c r="A16" t="s">
        <v>16</v>
      </c>
      <c r="B16" s="11" t="s">
        <v>17</v>
      </c>
      <c r="C16" s="11">
        <v>28541</v>
      </c>
      <c r="D16" s="11">
        <v>658798</v>
      </c>
      <c r="E16" s="15"/>
    </row>
    <row r="17" spans="1:6" x14ac:dyDescent="0.2">
      <c r="A17" t="s">
        <v>18</v>
      </c>
      <c r="B17" s="11" t="s">
        <v>19</v>
      </c>
      <c r="C17" s="11"/>
      <c r="D17" s="11">
        <v>28336</v>
      </c>
      <c r="E17" s="15"/>
    </row>
    <row r="18" spans="1:6" x14ac:dyDescent="0.2">
      <c r="A18" t="s">
        <v>20</v>
      </c>
      <c r="B18" s="11" t="s">
        <v>21</v>
      </c>
      <c r="C18" s="11">
        <v>36000</v>
      </c>
      <c r="D18" s="11">
        <v>31730</v>
      </c>
      <c r="E18" s="15"/>
    </row>
    <row r="19" spans="1:6" x14ac:dyDescent="0.2">
      <c r="A19" t="s">
        <v>0</v>
      </c>
      <c r="B19" s="11" t="s">
        <v>22</v>
      </c>
      <c r="C19" s="11"/>
      <c r="D19" s="11">
        <v>-20000</v>
      </c>
      <c r="E19" s="15"/>
    </row>
    <row r="20" spans="1:6" x14ac:dyDescent="0.2">
      <c r="A20" t="s">
        <v>20</v>
      </c>
      <c r="B20" s="11" t="s">
        <v>205</v>
      </c>
      <c r="C20" s="11"/>
      <c r="D20" s="11">
        <v>-20000</v>
      </c>
      <c r="E20" s="15"/>
    </row>
    <row r="21" spans="1:6" x14ac:dyDescent="0.2">
      <c r="A21" t="s">
        <v>24</v>
      </c>
      <c r="B21" t="s">
        <v>23</v>
      </c>
      <c r="C21">
        <v>625000</v>
      </c>
      <c r="D21">
        <v>408327</v>
      </c>
      <c r="E21" s="15"/>
    </row>
    <row r="22" spans="1:6" x14ac:dyDescent="0.2">
      <c r="A22" t="s">
        <v>0</v>
      </c>
      <c r="B22" t="s">
        <v>22</v>
      </c>
      <c r="C22">
        <v>-625000</v>
      </c>
      <c r="D22">
        <v>-408327</v>
      </c>
      <c r="E22" s="15"/>
    </row>
    <row r="23" spans="1:6" x14ac:dyDescent="0.2">
      <c r="B23" t="s">
        <v>25</v>
      </c>
      <c r="C23">
        <v>-625000</v>
      </c>
      <c r="D23">
        <v>-408327</v>
      </c>
      <c r="E23" s="15"/>
    </row>
    <row r="24" spans="1:6" x14ac:dyDescent="0.2">
      <c r="A24" t="s">
        <v>0</v>
      </c>
      <c r="B24" t="s">
        <v>23</v>
      </c>
      <c r="D24">
        <v>0</v>
      </c>
      <c r="E24" s="15"/>
    </row>
    <row r="25" spans="1:6" x14ac:dyDescent="0.2">
      <c r="A25" t="s">
        <v>24</v>
      </c>
      <c r="B25" t="s">
        <v>25</v>
      </c>
      <c r="D25">
        <v>0</v>
      </c>
      <c r="E25" s="15"/>
    </row>
    <row r="26" spans="1:6" ht="15" x14ac:dyDescent="0.25">
      <c r="A26" t="s">
        <v>0</v>
      </c>
      <c r="B26" s="2" t="s">
        <v>26</v>
      </c>
      <c r="C26" s="2">
        <v>308750</v>
      </c>
      <c r="D26" s="2">
        <v>620430</v>
      </c>
      <c r="E26" s="15">
        <f t="shared" si="0"/>
        <v>-0.50236126557387617</v>
      </c>
      <c r="F26" t="s">
        <v>286</v>
      </c>
    </row>
    <row r="27" spans="1:6" x14ac:dyDescent="0.2">
      <c r="A27" t="s">
        <v>0</v>
      </c>
      <c r="B27" t="s">
        <v>13</v>
      </c>
      <c r="C27">
        <v>308750</v>
      </c>
      <c r="D27">
        <v>620430</v>
      </c>
      <c r="E27" s="15">
        <f t="shared" si="0"/>
        <v>-0.50236126557387617</v>
      </c>
    </row>
    <row r="28" spans="1:6" x14ac:dyDescent="0.2">
      <c r="A28" t="s">
        <v>18</v>
      </c>
      <c r="B28" t="s">
        <v>203</v>
      </c>
      <c r="C28">
        <v>308750</v>
      </c>
      <c r="D28">
        <v>620430</v>
      </c>
      <c r="E28" s="15">
        <f t="shared" si="0"/>
        <v>-0.50236126557387617</v>
      </c>
    </row>
    <row r="29" spans="1:6" x14ac:dyDescent="0.2">
      <c r="A29" t="s">
        <v>0</v>
      </c>
      <c r="B29" t="s">
        <v>22</v>
      </c>
      <c r="C29">
        <v>260000</v>
      </c>
      <c r="D29">
        <v>300012</v>
      </c>
      <c r="E29" s="15">
        <f t="shared" si="0"/>
        <v>-0.1333679986133888</v>
      </c>
    </row>
    <row r="30" spans="1:6" x14ac:dyDescent="0.2">
      <c r="A30" t="s">
        <v>0</v>
      </c>
      <c r="B30" t="s">
        <v>22</v>
      </c>
      <c r="C30">
        <v>-260000</v>
      </c>
      <c r="D30" s="16">
        <v>-300012</v>
      </c>
      <c r="E30" s="15">
        <f t="shared" si="0"/>
        <v>-0.1333679986133888</v>
      </c>
    </row>
    <row r="31" spans="1:6" x14ac:dyDescent="0.2">
      <c r="A31" t="s">
        <v>27</v>
      </c>
      <c r="B31" t="s">
        <v>206</v>
      </c>
      <c r="D31">
        <v>15000</v>
      </c>
      <c r="E31" s="15"/>
    </row>
    <row r="32" spans="1:6" x14ac:dyDescent="0.2">
      <c r="A32" t="s">
        <v>20</v>
      </c>
      <c r="B32" t="s">
        <v>204</v>
      </c>
      <c r="C32">
        <v>-260000</v>
      </c>
      <c r="D32">
        <v>-315000</v>
      </c>
      <c r="E32" s="15">
        <f t="shared" si="0"/>
        <v>-0.17460317460317459</v>
      </c>
    </row>
    <row r="33" spans="1:6" x14ac:dyDescent="0.2">
      <c r="A33" t="s">
        <v>29</v>
      </c>
      <c r="B33" t="s">
        <v>30</v>
      </c>
      <c r="D33">
        <v>-12</v>
      </c>
      <c r="E33" s="15"/>
    </row>
    <row r="34" spans="1:6" x14ac:dyDescent="0.2">
      <c r="A34" t="s">
        <v>0</v>
      </c>
      <c r="B34" t="s">
        <v>31</v>
      </c>
      <c r="C34">
        <v>-50000</v>
      </c>
      <c r="D34">
        <v>-51000</v>
      </c>
      <c r="E34" s="15">
        <f t="shared" si="0"/>
        <v>-1.9607843137254902E-2</v>
      </c>
    </row>
    <row r="35" spans="1:6" x14ac:dyDescent="0.2">
      <c r="A35" t="s">
        <v>0</v>
      </c>
      <c r="B35" t="s">
        <v>2</v>
      </c>
      <c r="C35">
        <v>50000</v>
      </c>
      <c r="D35">
        <v>51000</v>
      </c>
      <c r="E35" s="15">
        <f t="shared" si="0"/>
        <v>-1.9607843137254902E-2</v>
      </c>
    </row>
    <row r="36" spans="1:6" x14ac:dyDescent="0.2">
      <c r="A36" t="s">
        <v>10</v>
      </c>
      <c r="B36" t="s">
        <v>11</v>
      </c>
      <c r="C36">
        <v>50000</v>
      </c>
      <c r="D36">
        <v>51000</v>
      </c>
      <c r="E36" s="15">
        <f t="shared" si="0"/>
        <v>-1.9607843137254902E-2</v>
      </c>
    </row>
    <row r="37" spans="1:6" ht="15" x14ac:dyDescent="0.25">
      <c r="A37" t="s">
        <v>0</v>
      </c>
      <c r="B37" s="2" t="s">
        <v>32</v>
      </c>
      <c r="C37" s="2">
        <v>-54104</v>
      </c>
      <c r="D37" s="2">
        <v>-22745</v>
      </c>
      <c r="E37" s="15">
        <f t="shared" si="0"/>
        <v>1.3787205979336117</v>
      </c>
      <c r="F37" t="s">
        <v>238</v>
      </c>
    </row>
    <row r="38" spans="1:6" x14ac:dyDescent="0.2">
      <c r="A38" t="s">
        <v>0</v>
      </c>
      <c r="B38" t="s">
        <v>2</v>
      </c>
      <c r="C38">
        <v>54104</v>
      </c>
      <c r="D38">
        <v>22745</v>
      </c>
      <c r="E38" s="15">
        <f t="shared" si="0"/>
        <v>1.3787205979336117</v>
      </c>
    </row>
    <row r="39" spans="1:6" x14ac:dyDescent="0.2">
      <c r="A39" t="s">
        <v>5</v>
      </c>
      <c r="B39" t="s">
        <v>6</v>
      </c>
      <c r="C39">
        <v>4014</v>
      </c>
      <c r="D39">
        <v>4014</v>
      </c>
      <c r="E39" s="15">
        <f t="shared" si="0"/>
        <v>0</v>
      </c>
    </row>
    <row r="40" spans="1:6" ht="15" x14ac:dyDescent="0.25">
      <c r="A40" t="s">
        <v>7</v>
      </c>
      <c r="B40" s="2" t="s">
        <v>8</v>
      </c>
      <c r="C40">
        <v>50090</v>
      </c>
      <c r="D40">
        <v>18731</v>
      </c>
      <c r="E40" s="15"/>
    </row>
    <row r="41" spans="1:6" x14ac:dyDescent="0.2">
      <c r="A41" t="s">
        <v>0</v>
      </c>
      <c r="B41" s="12" t="s">
        <v>229</v>
      </c>
      <c r="C41">
        <v>50000</v>
      </c>
      <c r="D41">
        <v>0</v>
      </c>
      <c r="E41" s="15"/>
    </row>
    <row r="42" spans="1:6" x14ac:dyDescent="0.2">
      <c r="A42" t="s">
        <v>0</v>
      </c>
      <c r="B42" t="s">
        <v>13</v>
      </c>
      <c r="C42">
        <v>50000</v>
      </c>
      <c r="D42">
        <v>0</v>
      </c>
      <c r="E42" s="15"/>
    </row>
    <row r="43" spans="1:6" x14ac:dyDescent="0.2">
      <c r="A43" t="s">
        <v>16</v>
      </c>
      <c r="B43" t="s">
        <v>17</v>
      </c>
      <c r="C43">
        <v>50000</v>
      </c>
      <c r="D43">
        <v>0</v>
      </c>
      <c r="E43" s="15"/>
    </row>
    <row r="44" spans="1:6" ht="15" x14ac:dyDescent="0.25">
      <c r="A44" t="s">
        <v>0</v>
      </c>
      <c r="B44" s="2" t="s">
        <v>33</v>
      </c>
      <c r="C44" s="2">
        <v>-771229</v>
      </c>
      <c r="D44" s="2">
        <v>1182178</v>
      </c>
      <c r="E44" s="15"/>
    </row>
    <row r="45" spans="1:6" x14ac:dyDescent="0.2">
      <c r="A45" t="s">
        <v>0</v>
      </c>
      <c r="B45" t="s">
        <v>230</v>
      </c>
      <c r="C45">
        <v>83500</v>
      </c>
      <c r="D45">
        <v>93528</v>
      </c>
      <c r="E45" s="15">
        <f t="shared" si="0"/>
        <v>-0.10721922846634163</v>
      </c>
    </row>
    <row r="46" spans="1:6" x14ac:dyDescent="0.2">
      <c r="A46" t="s">
        <v>29</v>
      </c>
      <c r="B46" t="s">
        <v>30</v>
      </c>
      <c r="C46">
        <v>83500</v>
      </c>
      <c r="D46">
        <v>93528</v>
      </c>
      <c r="E46" s="15">
        <f t="shared" si="0"/>
        <v>-0.10721922846634163</v>
      </c>
    </row>
    <row r="47" spans="1:6" x14ac:dyDescent="0.2">
      <c r="A47" t="s">
        <v>0</v>
      </c>
      <c r="B47" t="s">
        <v>34</v>
      </c>
      <c r="C47">
        <v>-687729</v>
      </c>
      <c r="D47">
        <v>1275706</v>
      </c>
      <c r="E47" s="15"/>
    </row>
    <row r="48" spans="1:6" x14ac:dyDescent="0.2">
      <c r="A48" t="s">
        <v>35</v>
      </c>
      <c r="B48" t="s">
        <v>36</v>
      </c>
      <c r="C48">
        <v>-687729</v>
      </c>
      <c r="D48">
        <v>-524294</v>
      </c>
      <c r="E48" s="15">
        <f t="shared" si="0"/>
        <v>0.31172395640613854</v>
      </c>
    </row>
    <row r="49" spans="1:6" x14ac:dyDescent="0.2">
      <c r="A49" t="s">
        <v>37</v>
      </c>
      <c r="B49" t="s">
        <v>38</v>
      </c>
      <c r="C49">
        <v>0</v>
      </c>
      <c r="D49">
        <v>1800000</v>
      </c>
      <c r="E49" s="15"/>
    </row>
    <row r="50" spans="1:6" ht="15" x14ac:dyDescent="0.25">
      <c r="A50" t="s">
        <v>0</v>
      </c>
      <c r="B50" s="2" t="s">
        <v>39</v>
      </c>
      <c r="C50" s="2">
        <v>-58700</v>
      </c>
      <c r="D50" s="2">
        <v>-50918</v>
      </c>
      <c r="E50" s="15">
        <f t="shared" si="0"/>
        <v>0.15283396834125457</v>
      </c>
    </row>
    <row r="51" spans="1:6" x14ac:dyDescent="0.2">
      <c r="A51" t="s">
        <v>0</v>
      </c>
      <c r="B51" t="s">
        <v>2</v>
      </c>
      <c r="C51">
        <v>58700</v>
      </c>
      <c r="D51">
        <v>50918</v>
      </c>
      <c r="E51" s="15">
        <f t="shared" si="0"/>
        <v>0.15283396834125457</v>
      </c>
      <c r="F51" t="s">
        <v>283</v>
      </c>
    </row>
    <row r="52" spans="1:6" x14ac:dyDescent="0.2">
      <c r="A52" t="s">
        <v>40</v>
      </c>
      <c r="B52" t="s">
        <v>41</v>
      </c>
      <c r="C52">
        <v>58700</v>
      </c>
      <c r="D52">
        <v>50918</v>
      </c>
      <c r="E52" s="15">
        <f t="shared" si="0"/>
        <v>0.15283396834125457</v>
      </c>
    </row>
    <row r="53" spans="1:6" x14ac:dyDescent="0.2">
      <c r="A53" t="s">
        <v>0</v>
      </c>
      <c r="B53" t="s">
        <v>42</v>
      </c>
      <c r="C53">
        <v>1292243</v>
      </c>
      <c r="D53">
        <v>1194656</v>
      </c>
      <c r="E53" s="15">
        <f t="shared" si="0"/>
        <v>8.1686276216751938E-2</v>
      </c>
    </row>
    <row r="54" spans="1:6" x14ac:dyDescent="0.2">
      <c r="A54" t="s">
        <v>0</v>
      </c>
      <c r="B54" t="s">
        <v>13</v>
      </c>
      <c r="C54">
        <v>1292243</v>
      </c>
      <c r="D54">
        <v>1194656</v>
      </c>
      <c r="E54" s="15">
        <f t="shared" si="0"/>
        <v>8.1686276216751938E-2</v>
      </c>
    </row>
    <row r="55" spans="1:6" x14ac:dyDescent="0.2">
      <c r="A55" t="s">
        <v>18</v>
      </c>
      <c r="B55" t="s">
        <v>19</v>
      </c>
      <c r="C55">
        <v>1292243</v>
      </c>
      <c r="D55">
        <v>1194656</v>
      </c>
      <c r="E55" s="15">
        <f t="shared" si="0"/>
        <v>8.1686276216751938E-2</v>
      </c>
    </row>
    <row r="56" spans="1:6" ht="15" x14ac:dyDescent="0.25">
      <c r="A56" t="s">
        <v>0</v>
      </c>
      <c r="B56" s="2" t="s">
        <v>43</v>
      </c>
      <c r="C56" s="2">
        <v>0</v>
      </c>
      <c r="D56" s="2">
        <v>-750</v>
      </c>
      <c r="E56" s="15"/>
    </row>
    <row r="57" spans="1:6" x14ac:dyDescent="0.2">
      <c r="A57" t="s">
        <v>0</v>
      </c>
      <c r="B57" t="s">
        <v>2</v>
      </c>
      <c r="D57">
        <v>750</v>
      </c>
      <c r="E57" s="15"/>
    </row>
    <row r="58" spans="1:6" x14ac:dyDescent="0.2">
      <c r="A58" t="s">
        <v>40</v>
      </c>
      <c r="B58" t="s">
        <v>41</v>
      </c>
      <c r="D58">
        <v>750</v>
      </c>
      <c r="E58" s="15"/>
    </row>
    <row r="59" spans="1:6" ht="15" x14ac:dyDescent="0.25">
      <c r="A59" t="s">
        <v>0</v>
      </c>
      <c r="B59" s="2" t="s">
        <v>44</v>
      </c>
      <c r="C59" s="2">
        <v>-437</v>
      </c>
      <c r="D59" s="2">
        <v>-4676</v>
      </c>
      <c r="E59" s="15"/>
    </row>
    <row r="60" spans="1:6" x14ac:dyDescent="0.2">
      <c r="A60" t="s">
        <v>0</v>
      </c>
      <c r="B60" t="s">
        <v>13</v>
      </c>
      <c r="C60">
        <v>4000</v>
      </c>
      <c r="D60">
        <v>0</v>
      </c>
    </row>
    <row r="61" spans="1:6" x14ac:dyDescent="0.2">
      <c r="A61" t="s">
        <v>16</v>
      </c>
      <c r="B61" t="s">
        <v>17</v>
      </c>
      <c r="C61">
        <v>4000</v>
      </c>
      <c r="D61">
        <v>0</v>
      </c>
      <c r="E61" s="15"/>
    </row>
    <row r="62" spans="1:6" x14ac:dyDescent="0.2">
      <c r="A62" t="s">
        <v>0</v>
      </c>
      <c r="B62" t="s">
        <v>2</v>
      </c>
      <c r="C62">
        <v>4437</v>
      </c>
      <c r="D62">
        <v>4676</v>
      </c>
      <c r="E62" s="15">
        <f t="shared" si="0"/>
        <v>-5.1112061591103507E-2</v>
      </c>
    </row>
    <row r="63" spans="1:6" x14ac:dyDescent="0.2">
      <c r="A63" t="s">
        <v>40</v>
      </c>
      <c r="B63" t="s">
        <v>41</v>
      </c>
      <c r="C63">
        <v>1500</v>
      </c>
      <c r="D63">
        <v>1500</v>
      </c>
      <c r="E63" s="15">
        <f t="shared" si="0"/>
        <v>0</v>
      </c>
    </row>
    <row r="64" spans="1:6" x14ac:dyDescent="0.2">
      <c r="A64" t="s">
        <v>5</v>
      </c>
      <c r="B64" t="s">
        <v>6</v>
      </c>
      <c r="C64">
        <v>937</v>
      </c>
      <c r="D64">
        <v>1366</v>
      </c>
      <c r="E64" s="15">
        <f t="shared" si="0"/>
        <v>-0.31405563689604687</v>
      </c>
    </row>
    <row r="65" spans="1:6" x14ac:dyDescent="0.2">
      <c r="A65" t="s">
        <v>7</v>
      </c>
      <c r="B65" t="s">
        <v>8</v>
      </c>
      <c r="C65">
        <v>2000</v>
      </c>
      <c r="D65">
        <v>1810</v>
      </c>
      <c r="E65" s="15">
        <f t="shared" si="0"/>
        <v>0.10497237569060773</v>
      </c>
    </row>
    <row r="66" spans="1:6" ht="15" x14ac:dyDescent="0.25">
      <c r="A66" t="s">
        <v>0</v>
      </c>
      <c r="B66" s="2" t="s">
        <v>45</v>
      </c>
      <c r="C66" s="2">
        <v>-11400</v>
      </c>
      <c r="D66" s="2">
        <v>-5227</v>
      </c>
      <c r="E66" s="15">
        <f t="shared" ref="E66:E128" si="1">(C66-D66)/D66</f>
        <v>1.1809833556533385</v>
      </c>
      <c r="F66" t="s">
        <v>239</v>
      </c>
    </row>
    <row r="67" spans="1:6" x14ac:dyDescent="0.2">
      <c r="A67" t="s">
        <v>0</v>
      </c>
      <c r="B67" t="s">
        <v>2</v>
      </c>
      <c r="C67">
        <v>11400</v>
      </c>
      <c r="D67">
        <v>5227</v>
      </c>
      <c r="E67" s="15">
        <f t="shared" si="1"/>
        <v>1.1809833556533385</v>
      </c>
    </row>
    <row r="68" spans="1:6" x14ac:dyDescent="0.2">
      <c r="A68" t="s">
        <v>7</v>
      </c>
      <c r="B68" t="s">
        <v>8</v>
      </c>
      <c r="C68">
        <v>11400</v>
      </c>
      <c r="D68">
        <v>5227</v>
      </c>
      <c r="E68" s="15">
        <f t="shared" si="1"/>
        <v>1.1809833556533385</v>
      </c>
    </row>
    <row r="69" spans="1:6" ht="15" x14ac:dyDescent="0.25">
      <c r="A69" t="s">
        <v>0</v>
      </c>
      <c r="B69" s="2" t="s">
        <v>46</v>
      </c>
      <c r="C69" s="2">
        <v>-16173</v>
      </c>
      <c r="D69" s="2">
        <v>-16173</v>
      </c>
      <c r="E69" s="15">
        <f t="shared" si="1"/>
        <v>0</v>
      </c>
    </row>
    <row r="70" spans="1:6" x14ac:dyDescent="0.2">
      <c r="A70" t="s">
        <v>0</v>
      </c>
      <c r="B70" t="s">
        <v>2</v>
      </c>
      <c r="C70">
        <v>16173</v>
      </c>
      <c r="D70">
        <v>16173</v>
      </c>
      <c r="E70" s="15">
        <f t="shared" si="1"/>
        <v>0</v>
      </c>
    </row>
    <row r="71" spans="1:6" ht="13.5" customHeight="1" x14ac:dyDescent="0.2">
      <c r="A71" t="s">
        <v>7</v>
      </c>
      <c r="B71" t="s">
        <v>8</v>
      </c>
      <c r="C71">
        <v>16173</v>
      </c>
      <c r="D71">
        <v>16173</v>
      </c>
      <c r="E71" s="15">
        <f t="shared" si="1"/>
        <v>0</v>
      </c>
    </row>
    <row r="72" spans="1:6" ht="15" x14ac:dyDescent="0.25">
      <c r="A72" t="s">
        <v>0</v>
      </c>
      <c r="B72" s="2" t="s">
        <v>47</v>
      </c>
      <c r="C72" s="2">
        <v>-175905</v>
      </c>
      <c r="D72" s="2">
        <v>-260789</v>
      </c>
      <c r="E72" s="15">
        <f t="shared" si="1"/>
        <v>-0.32548918857773912</v>
      </c>
    </row>
    <row r="73" spans="1:6" x14ac:dyDescent="0.2">
      <c r="A73" t="s">
        <v>0</v>
      </c>
      <c r="B73" t="s">
        <v>2</v>
      </c>
      <c r="C73">
        <v>175905</v>
      </c>
      <c r="D73">
        <v>260789</v>
      </c>
      <c r="E73" s="15">
        <f t="shared" si="1"/>
        <v>-0.32548918857773912</v>
      </c>
    </row>
    <row r="74" spans="1:6" x14ac:dyDescent="0.2">
      <c r="A74" t="s">
        <v>7</v>
      </c>
      <c r="B74" t="s">
        <v>8</v>
      </c>
      <c r="C74">
        <v>175905</v>
      </c>
      <c r="D74">
        <v>260789</v>
      </c>
      <c r="E74" s="15">
        <f t="shared" si="1"/>
        <v>-0.32548918857773912</v>
      </c>
    </row>
    <row r="75" spans="1:6" ht="15" x14ac:dyDescent="0.25">
      <c r="A75" t="s">
        <v>0</v>
      </c>
      <c r="B75" s="2" t="s">
        <v>48</v>
      </c>
      <c r="C75" s="2">
        <v>347970</v>
      </c>
      <c r="D75" s="2">
        <v>349264</v>
      </c>
      <c r="E75" s="15">
        <f t="shared" si="1"/>
        <v>-3.7049338036556872E-3</v>
      </c>
    </row>
    <row r="76" spans="1:6" x14ac:dyDescent="0.2">
      <c r="A76" t="s">
        <v>0</v>
      </c>
      <c r="B76" t="s">
        <v>13</v>
      </c>
      <c r="C76">
        <v>347970</v>
      </c>
      <c r="D76">
        <v>349264</v>
      </c>
      <c r="E76" s="15">
        <f t="shared" si="1"/>
        <v>-3.7049338036556872E-3</v>
      </c>
    </row>
    <row r="77" spans="1:6" x14ac:dyDescent="0.2">
      <c r="A77" t="s">
        <v>18</v>
      </c>
      <c r="B77" t="s">
        <v>19</v>
      </c>
      <c r="C77">
        <v>347970</v>
      </c>
      <c r="D77">
        <v>349264</v>
      </c>
      <c r="E77" s="15">
        <f t="shared" si="1"/>
        <v>-3.7049338036556872E-3</v>
      </c>
    </row>
    <row r="78" spans="1:6" ht="15" x14ac:dyDescent="0.25">
      <c r="A78" t="s">
        <v>0</v>
      </c>
      <c r="B78" s="2" t="s">
        <v>22</v>
      </c>
      <c r="C78" s="2">
        <v>-292000</v>
      </c>
      <c r="D78" s="2">
        <v>-286852</v>
      </c>
      <c r="E78" s="15">
        <f t="shared" si="1"/>
        <v>1.7946536890103608E-2</v>
      </c>
    </row>
    <row r="79" spans="1:6" x14ac:dyDescent="0.2">
      <c r="A79" t="s">
        <v>0</v>
      </c>
      <c r="B79" t="s">
        <v>22</v>
      </c>
      <c r="C79">
        <v>292000</v>
      </c>
      <c r="D79">
        <v>286852</v>
      </c>
      <c r="E79" s="15">
        <f t="shared" si="1"/>
        <v>1.7946536890103608E-2</v>
      </c>
    </row>
    <row r="80" spans="1:6" x14ac:dyDescent="0.2">
      <c r="A80" t="s">
        <v>27</v>
      </c>
      <c r="B80" t="s">
        <v>28</v>
      </c>
      <c r="C80">
        <v>292000</v>
      </c>
      <c r="D80">
        <v>286852</v>
      </c>
      <c r="E80" s="15">
        <f t="shared" si="1"/>
        <v>1.7946536890103608E-2</v>
      </c>
    </row>
    <row r="81" spans="1:6" ht="15" x14ac:dyDescent="0.25">
      <c r="A81" t="s">
        <v>0</v>
      </c>
      <c r="B81" s="2" t="s">
        <v>231</v>
      </c>
      <c r="C81" s="2">
        <v>-6021</v>
      </c>
      <c r="D81" s="2">
        <v>0</v>
      </c>
      <c r="E81" s="15"/>
      <c r="F81" t="s">
        <v>287</v>
      </c>
    </row>
    <row r="82" spans="1:6" x14ac:dyDescent="0.2">
      <c r="A82" t="s">
        <v>0</v>
      </c>
      <c r="B82" t="s">
        <v>2</v>
      </c>
      <c r="C82">
        <v>6021</v>
      </c>
      <c r="D82">
        <v>0</v>
      </c>
      <c r="E82" s="15"/>
    </row>
    <row r="83" spans="1:6" x14ac:dyDescent="0.2">
      <c r="A83" t="s">
        <v>5</v>
      </c>
      <c r="B83" t="s">
        <v>6</v>
      </c>
      <c r="C83">
        <v>6021</v>
      </c>
      <c r="D83">
        <v>0</v>
      </c>
      <c r="E83" s="15"/>
    </row>
    <row r="84" spans="1:6" ht="15" x14ac:dyDescent="0.25">
      <c r="A84" t="s">
        <v>0</v>
      </c>
      <c r="B84" s="2" t="s">
        <v>49</v>
      </c>
      <c r="C84" s="2">
        <v>-6000</v>
      </c>
      <c r="D84" s="2">
        <v>-18311</v>
      </c>
      <c r="E84" s="15"/>
      <c r="F84" t="s">
        <v>240</v>
      </c>
    </row>
    <row r="85" spans="1:6" x14ac:dyDescent="0.2">
      <c r="A85" t="s">
        <v>0</v>
      </c>
      <c r="B85" t="s">
        <v>2</v>
      </c>
      <c r="C85">
        <v>6000</v>
      </c>
      <c r="D85">
        <v>18311</v>
      </c>
      <c r="E85" s="15"/>
    </row>
    <row r="86" spans="1:6" x14ac:dyDescent="0.2">
      <c r="A86" t="s">
        <v>40</v>
      </c>
      <c r="B86" t="s">
        <v>41</v>
      </c>
      <c r="C86">
        <v>6000</v>
      </c>
      <c r="D86">
        <v>4680</v>
      </c>
      <c r="E86" s="15"/>
    </row>
    <row r="87" spans="1:6" x14ac:dyDescent="0.2">
      <c r="A87" t="s">
        <v>5</v>
      </c>
      <c r="B87" t="s">
        <v>6</v>
      </c>
      <c r="D87">
        <v>2676</v>
      </c>
      <c r="E87" s="15"/>
    </row>
    <row r="88" spans="1:6" x14ac:dyDescent="0.2">
      <c r="A88" t="s">
        <v>7</v>
      </c>
      <c r="B88" t="s">
        <v>8</v>
      </c>
      <c r="D88">
        <v>10955</v>
      </c>
      <c r="E88" s="15"/>
    </row>
    <row r="89" spans="1:6" ht="15" x14ac:dyDescent="0.25">
      <c r="A89" t="s">
        <v>0</v>
      </c>
      <c r="B89" s="2" t="s">
        <v>50</v>
      </c>
      <c r="C89" s="2">
        <v>-20000</v>
      </c>
      <c r="D89" s="2">
        <v>0</v>
      </c>
      <c r="E89" s="15"/>
    </row>
    <row r="90" spans="1:6" x14ac:dyDescent="0.2">
      <c r="A90" t="s">
        <v>0</v>
      </c>
      <c r="B90" t="s">
        <v>2</v>
      </c>
      <c r="C90">
        <v>20000</v>
      </c>
      <c r="D90">
        <v>0</v>
      </c>
      <c r="E90" s="15"/>
    </row>
    <row r="91" spans="1:6" x14ac:dyDescent="0.2">
      <c r="A91" t="s">
        <v>5</v>
      </c>
      <c r="B91" t="s">
        <v>6</v>
      </c>
      <c r="C91">
        <v>9634</v>
      </c>
      <c r="D91">
        <v>0</v>
      </c>
      <c r="E91" s="15"/>
    </row>
    <row r="92" spans="1:6" x14ac:dyDescent="0.2">
      <c r="A92" t="s">
        <v>7</v>
      </c>
      <c r="B92" t="s">
        <v>8</v>
      </c>
      <c r="C92">
        <v>10366</v>
      </c>
      <c r="D92">
        <v>0</v>
      </c>
      <c r="E92" s="15"/>
    </row>
    <row r="93" spans="1:6" ht="15" x14ac:dyDescent="0.25">
      <c r="A93" t="s">
        <v>0</v>
      </c>
      <c r="B93" s="2" t="s">
        <v>51</v>
      </c>
      <c r="C93" s="2">
        <v>20000</v>
      </c>
      <c r="D93">
        <v>0</v>
      </c>
      <c r="E93" s="15"/>
    </row>
    <row r="94" spans="1:6" x14ac:dyDescent="0.2">
      <c r="A94" t="s">
        <v>0</v>
      </c>
      <c r="B94" t="s">
        <v>13</v>
      </c>
      <c r="C94">
        <v>20000</v>
      </c>
      <c r="D94">
        <v>0</v>
      </c>
      <c r="E94" s="15"/>
    </row>
    <row r="95" spans="1:6" x14ac:dyDescent="0.2">
      <c r="A95" t="s">
        <v>16</v>
      </c>
      <c r="B95" t="s">
        <v>17</v>
      </c>
      <c r="C95">
        <v>20000</v>
      </c>
      <c r="D95">
        <v>0</v>
      </c>
      <c r="E95" s="15"/>
    </row>
    <row r="96" spans="1:6" ht="15" x14ac:dyDescent="0.25">
      <c r="A96" t="s">
        <v>0</v>
      </c>
      <c r="B96" s="2" t="s">
        <v>207</v>
      </c>
      <c r="C96" s="2">
        <v>1200</v>
      </c>
      <c r="D96" s="2">
        <v>0</v>
      </c>
      <c r="E96" s="15"/>
    </row>
    <row r="97" spans="1:6" x14ac:dyDescent="0.2">
      <c r="A97" t="s">
        <v>0</v>
      </c>
      <c r="B97" t="s">
        <v>13</v>
      </c>
      <c r="C97">
        <v>1200</v>
      </c>
      <c r="D97">
        <v>0</v>
      </c>
      <c r="E97" s="15"/>
    </row>
    <row r="98" spans="1:6" x14ac:dyDescent="0.2">
      <c r="A98" t="s">
        <v>16</v>
      </c>
      <c r="B98" t="s">
        <v>17</v>
      </c>
      <c r="C98">
        <v>1200</v>
      </c>
      <c r="D98">
        <v>0</v>
      </c>
      <c r="E98" s="15"/>
    </row>
    <row r="99" spans="1:6" ht="15" x14ac:dyDescent="0.25">
      <c r="B99" s="2" t="s">
        <v>208</v>
      </c>
      <c r="C99" s="2">
        <v>-41236</v>
      </c>
      <c r="D99" s="2">
        <v>-31754</v>
      </c>
      <c r="E99" s="15">
        <f t="shared" si="1"/>
        <v>0.29860804937960572</v>
      </c>
    </row>
    <row r="100" spans="1:6" x14ac:dyDescent="0.2">
      <c r="A100" t="s">
        <v>0</v>
      </c>
      <c r="B100" t="s">
        <v>2</v>
      </c>
      <c r="C100">
        <v>7200</v>
      </c>
      <c r="D100">
        <v>9518</v>
      </c>
      <c r="E100" s="15">
        <f t="shared" si="1"/>
        <v>-0.24353855852069761</v>
      </c>
    </row>
    <row r="101" spans="1:6" x14ac:dyDescent="0.2">
      <c r="A101" t="s">
        <v>40</v>
      </c>
      <c r="B101" t="s">
        <v>41</v>
      </c>
      <c r="D101">
        <v>4518</v>
      </c>
      <c r="E101" s="15">
        <f t="shared" si="1"/>
        <v>-1</v>
      </c>
    </row>
    <row r="102" spans="1:6" x14ac:dyDescent="0.2">
      <c r="A102" t="s">
        <v>7</v>
      </c>
      <c r="B102" t="s">
        <v>8</v>
      </c>
      <c r="C102">
        <v>7200</v>
      </c>
      <c r="D102">
        <v>5000</v>
      </c>
      <c r="E102" s="15">
        <f t="shared" si="1"/>
        <v>0.44</v>
      </c>
    </row>
    <row r="103" spans="1:6" x14ac:dyDescent="0.2">
      <c r="A103" t="s">
        <v>0</v>
      </c>
      <c r="B103" t="s">
        <v>22</v>
      </c>
      <c r="C103">
        <v>0</v>
      </c>
      <c r="D103">
        <v>0</v>
      </c>
      <c r="E103" s="15"/>
    </row>
    <row r="104" spans="1:6" x14ac:dyDescent="0.2">
      <c r="A104" t="s">
        <v>27</v>
      </c>
      <c r="B104" t="s">
        <v>28</v>
      </c>
      <c r="C104">
        <v>34036</v>
      </c>
      <c r="D104">
        <v>22236</v>
      </c>
      <c r="E104" s="15"/>
    </row>
    <row r="105" spans="1:6" x14ac:dyDescent="0.2">
      <c r="A105" t="s">
        <v>18</v>
      </c>
      <c r="B105" t="s">
        <v>19</v>
      </c>
      <c r="C105">
        <v>-34036</v>
      </c>
      <c r="D105">
        <v>-22236</v>
      </c>
      <c r="E105" s="15"/>
    </row>
    <row r="106" spans="1:6" ht="15" x14ac:dyDescent="0.25">
      <c r="A106" t="s">
        <v>0</v>
      </c>
      <c r="B106" s="2" t="s">
        <v>52</v>
      </c>
      <c r="C106" s="2">
        <v>-28000</v>
      </c>
      <c r="D106" s="2">
        <v>-16100</v>
      </c>
      <c r="E106" s="15">
        <f t="shared" si="1"/>
        <v>0.73913043478260865</v>
      </c>
      <c r="F106" t="s">
        <v>242</v>
      </c>
    </row>
    <row r="107" spans="1:6" x14ac:dyDescent="0.2">
      <c r="A107" t="s">
        <v>0</v>
      </c>
      <c r="B107" t="s">
        <v>2</v>
      </c>
      <c r="C107">
        <v>28000</v>
      </c>
      <c r="D107">
        <v>16100</v>
      </c>
      <c r="E107" s="15">
        <f t="shared" si="1"/>
        <v>0.73913043478260865</v>
      </c>
    </row>
    <row r="108" spans="1:6" x14ac:dyDescent="0.2">
      <c r="A108" t="s">
        <v>7</v>
      </c>
      <c r="B108" t="s">
        <v>8</v>
      </c>
      <c r="C108">
        <v>28000</v>
      </c>
      <c r="D108">
        <v>16100</v>
      </c>
      <c r="E108" s="15">
        <f t="shared" si="1"/>
        <v>0.73913043478260865</v>
      </c>
      <c r="F108" t="s">
        <v>241</v>
      </c>
    </row>
    <row r="109" spans="1:6" ht="15" x14ac:dyDescent="0.25">
      <c r="A109" t="s">
        <v>0</v>
      </c>
      <c r="B109" s="2" t="s">
        <v>53</v>
      </c>
      <c r="C109" s="2">
        <v>-53717</v>
      </c>
      <c r="D109" s="2">
        <v>-41282</v>
      </c>
      <c r="E109" s="15">
        <f t="shared" si="1"/>
        <v>0.30122087108182743</v>
      </c>
    </row>
    <row r="110" spans="1:6" x14ac:dyDescent="0.2">
      <c r="A110" t="s">
        <v>0</v>
      </c>
      <c r="B110" t="s">
        <v>2</v>
      </c>
      <c r="C110">
        <v>52717</v>
      </c>
      <c r="D110">
        <v>41282</v>
      </c>
      <c r="E110" s="15">
        <f t="shared" si="1"/>
        <v>0.27699723850588637</v>
      </c>
    </row>
    <row r="111" spans="1:6" x14ac:dyDescent="0.2">
      <c r="A111" t="s">
        <v>40</v>
      </c>
      <c r="B111" t="s">
        <v>41</v>
      </c>
      <c r="C111">
        <v>6000</v>
      </c>
      <c r="D111">
        <v>5334</v>
      </c>
      <c r="E111" s="15">
        <f t="shared" si="1"/>
        <v>0.12485939257592801</v>
      </c>
    </row>
    <row r="112" spans="1:6" x14ac:dyDescent="0.2">
      <c r="A112" t="s">
        <v>5</v>
      </c>
      <c r="B112" t="s">
        <v>6</v>
      </c>
      <c r="C112">
        <v>3212</v>
      </c>
      <c r="D112">
        <v>12461</v>
      </c>
      <c r="E112" s="15">
        <f t="shared" si="1"/>
        <v>-0.74223577561993415</v>
      </c>
      <c r="F112" t="s">
        <v>245</v>
      </c>
    </row>
    <row r="113" spans="1:6" x14ac:dyDescent="0.2">
      <c r="A113" t="s">
        <v>7</v>
      </c>
      <c r="B113" t="s">
        <v>8</v>
      </c>
      <c r="C113">
        <v>44505</v>
      </c>
      <c r="D113">
        <v>23487</v>
      </c>
      <c r="E113" s="15">
        <f t="shared" si="1"/>
        <v>0.89487801762677222</v>
      </c>
      <c r="F113" t="s">
        <v>243</v>
      </c>
    </row>
    <row r="114" spans="1:6" ht="15" x14ac:dyDescent="0.25">
      <c r="A114" t="s">
        <v>0</v>
      </c>
      <c r="B114" s="2" t="s">
        <v>54</v>
      </c>
      <c r="C114" s="2"/>
      <c r="D114" s="2">
        <v>5892</v>
      </c>
      <c r="E114" s="15"/>
      <c r="F114" t="s">
        <v>244</v>
      </c>
    </row>
    <row r="115" spans="1:6" x14ac:dyDescent="0.2">
      <c r="A115" t="s">
        <v>0</v>
      </c>
      <c r="B115" t="s">
        <v>13</v>
      </c>
      <c r="D115">
        <v>5892</v>
      </c>
      <c r="E115" s="15"/>
    </row>
    <row r="116" spans="1:6" x14ac:dyDescent="0.2">
      <c r="A116" t="s">
        <v>18</v>
      </c>
      <c r="B116" t="s">
        <v>19</v>
      </c>
      <c r="D116">
        <v>5892</v>
      </c>
      <c r="E116" s="15"/>
    </row>
    <row r="117" spans="1:6" ht="15" x14ac:dyDescent="0.25">
      <c r="A117" t="s">
        <v>0</v>
      </c>
      <c r="B117" s="2" t="s">
        <v>56</v>
      </c>
      <c r="C117" s="2">
        <v>-178727</v>
      </c>
      <c r="D117" s="2">
        <v>-141740</v>
      </c>
      <c r="E117" s="15">
        <f t="shared" si="1"/>
        <v>0.26094962607591365</v>
      </c>
    </row>
    <row r="118" spans="1:6" x14ac:dyDescent="0.2">
      <c r="A118" t="s">
        <v>0</v>
      </c>
      <c r="B118" t="s">
        <v>2</v>
      </c>
      <c r="C118">
        <v>178727</v>
      </c>
      <c r="D118">
        <v>141740</v>
      </c>
      <c r="E118" s="15">
        <f t="shared" si="1"/>
        <v>0.26094962607591365</v>
      </c>
    </row>
    <row r="119" spans="1:6" x14ac:dyDescent="0.2">
      <c r="A119" t="s">
        <v>5</v>
      </c>
      <c r="B119" t="s">
        <v>6</v>
      </c>
      <c r="C119">
        <v>31687</v>
      </c>
      <c r="D119">
        <v>16056</v>
      </c>
      <c r="E119" s="15">
        <f t="shared" si="1"/>
        <v>0.97353014449427</v>
      </c>
      <c r="F119" t="s">
        <v>245</v>
      </c>
    </row>
    <row r="120" spans="1:6" x14ac:dyDescent="0.2">
      <c r="A120" t="s">
        <v>7</v>
      </c>
      <c r="B120" t="s">
        <v>8</v>
      </c>
      <c r="C120">
        <v>147040</v>
      </c>
      <c r="D120">
        <v>125684</v>
      </c>
      <c r="E120" s="15">
        <f t="shared" si="1"/>
        <v>0.16991820756818687</v>
      </c>
      <c r="F120" t="s">
        <v>246</v>
      </c>
    </row>
    <row r="121" spans="1:6" ht="15" x14ac:dyDescent="0.25">
      <c r="B121" s="2" t="s">
        <v>209</v>
      </c>
      <c r="C121" s="2">
        <v>3500</v>
      </c>
      <c r="D121">
        <v>0</v>
      </c>
      <c r="E121" s="15"/>
    </row>
    <row r="122" spans="1:6" x14ac:dyDescent="0.2">
      <c r="A122" t="s">
        <v>0</v>
      </c>
      <c r="B122" t="s">
        <v>13</v>
      </c>
      <c r="C122">
        <v>3500</v>
      </c>
      <c r="E122" s="15"/>
    </row>
    <row r="123" spans="1:6" x14ac:dyDescent="0.2">
      <c r="A123" t="s">
        <v>16</v>
      </c>
      <c r="B123" t="s">
        <v>17</v>
      </c>
      <c r="C123">
        <v>3500</v>
      </c>
      <c r="E123" s="15"/>
    </row>
    <row r="124" spans="1:6" ht="15" x14ac:dyDescent="0.25">
      <c r="A124" t="s">
        <v>0</v>
      </c>
      <c r="B124" s="2" t="s">
        <v>58</v>
      </c>
      <c r="C124" s="2">
        <v>-88610</v>
      </c>
      <c r="D124" s="2">
        <v>-76574</v>
      </c>
      <c r="E124" s="15">
        <f t="shared" si="1"/>
        <v>0.15718128868806644</v>
      </c>
    </row>
    <row r="125" spans="1:6" x14ac:dyDescent="0.2">
      <c r="A125" t="s">
        <v>0</v>
      </c>
      <c r="B125" t="s">
        <v>2</v>
      </c>
      <c r="C125">
        <v>88610</v>
      </c>
      <c r="D125">
        <v>76574</v>
      </c>
      <c r="E125" s="15">
        <f t="shared" si="1"/>
        <v>0.15718128868806644</v>
      </c>
    </row>
    <row r="126" spans="1:6" x14ac:dyDescent="0.2">
      <c r="A126" t="s">
        <v>5</v>
      </c>
      <c r="B126" t="s">
        <v>6</v>
      </c>
      <c r="C126">
        <v>60960</v>
      </c>
      <c r="D126">
        <v>62534</v>
      </c>
      <c r="E126" s="15">
        <f t="shared" si="1"/>
        <v>-2.5170307352800077E-2</v>
      </c>
    </row>
    <row r="127" spans="1:6" x14ac:dyDescent="0.2">
      <c r="A127" t="s">
        <v>7</v>
      </c>
      <c r="B127" t="s">
        <v>8</v>
      </c>
      <c r="C127">
        <v>27650</v>
      </c>
      <c r="D127">
        <v>14040</v>
      </c>
      <c r="E127" s="15">
        <f t="shared" si="1"/>
        <v>0.96937321937321941</v>
      </c>
      <c r="F127" t="s">
        <v>247</v>
      </c>
    </row>
    <row r="128" spans="1:6" ht="15" x14ac:dyDescent="0.25">
      <c r="A128" t="s">
        <v>0</v>
      </c>
      <c r="B128" s="2" t="s">
        <v>55</v>
      </c>
      <c r="C128" s="2">
        <v>-162388</v>
      </c>
      <c r="D128" s="2">
        <v>-140300</v>
      </c>
      <c r="E128" s="15">
        <f t="shared" si="1"/>
        <v>0.15743406985032074</v>
      </c>
      <c r="F128" t="s">
        <v>248</v>
      </c>
    </row>
    <row r="129" spans="1:5" ht="15" x14ac:dyDescent="0.25">
      <c r="A129" t="s">
        <v>0</v>
      </c>
      <c r="B129" t="s">
        <v>2</v>
      </c>
      <c r="C129" s="2">
        <v>140013</v>
      </c>
      <c r="D129" s="2">
        <v>140300</v>
      </c>
      <c r="E129" s="15">
        <f t="shared" ref="E129:E192" si="2">(C129-D129)/D129</f>
        <v>-2.0456165359942981E-3</v>
      </c>
    </row>
    <row r="130" spans="1:5" x14ac:dyDescent="0.2">
      <c r="A130" t="s">
        <v>5</v>
      </c>
      <c r="B130" t="s">
        <v>6</v>
      </c>
      <c r="C130">
        <v>87833</v>
      </c>
      <c r="D130">
        <v>88115</v>
      </c>
      <c r="E130" s="15">
        <f t="shared" si="2"/>
        <v>-3.200363161777223E-3</v>
      </c>
    </row>
    <row r="131" spans="1:5" x14ac:dyDescent="0.2">
      <c r="A131" t="s">
        <v>7</v>
      </c>
      <c r="B131" t="s">
        <v>8</v>
      </c>
      <c r="C131">
        <v>52180</v>
      </c>
      <c r="D131">
        <v>52185</v>
      </c>
      <c r="E131" s="15">
        <f t="shared" si="2"/>
        <v>-9.5812973076554565E-5</v>
      </c>
    </row>
    <row r="132" spans="1:5" ht="15" x14ac:dyDescent="0.25">
      <c r="A132" t="s">
        <v>0</v>
      </c>
      <c r="B132" s="2" t="s">
        <v>210</v>
      </c>
      <c r="C132" s="2">
        <v>-22375</v>
      </c>
      <c r="D132">
        <v>0</v>
      </c>
      <c r="E132" s="15"/>
    </row>
    <row r="133" spans="1:5" x14ac:dyDescent="0.2">
      <c r="A133" t="s">
        <v>0</v>
      </c>
      <c r="B133" t="s">
        <v>22</v>
      </c>
      <c r="C133">
        <v>22375</v>
      </c>
      <c r="D133">
        <v>0</v>
      </c>
      <c r="E133" s="15"/>
    </row>
    <row r="134" spans="1:5" x14ac:dyDescent="0.2">
      <c r="A134" t="s">
        <v>27</v>
      </c>
      <c r="B134" t="s">
        <v>28</v>
      </c>
      <c r="C134">
        <v>22375</v>
      </c>
      <c r="D134">
        <v>0</v>
      </c>
      <c r="E134" s="15"/>
    </row>
    <row r="135" spans="1:5" ht="15" x14ac:dyDescent="0.25">
      <c r="A135" t="s">
        <v>0</v>
      </c>
      <c r="B135" s="2" t="s">
        <v>57</v>
      </c>
      <c r="C135" s="2">
        <v>-46760</v>
      </c>
      <c r="D135" s="2">
        <v>-47865</v>
      </c>
      <c r="E135" s="15">
        <f t="shared" si="2"/>
        <v>-2.3085762039068213E-2</v>
      </c>
    </row>
    <row r="136" spans="1:5" x14ac:dyDescent="0.2">
      <c r="A136" t="s">
        <v>0</v>
      </c>
      <c r="B136" t="s">
        <v>2</v>
      </c>
      <c r="C136">
        <v>46760</v>
      </c>
      <c r="D136">
        <v>47865</v>
      </c>
      <c r="E136" s="15">
        <f t="shared" si="2"/>
        <v>-2.3085762039068213E-2</v>
      </c>
    </row>
    <row r="137" spans="1:5" x14ac:dyDescent="0.2">
      <c r="A137" t="s">
        <v>40</v>
      </c>
      <c r="B137" t="s">
        <v>41</v>
      </c>
      <c r="C137">
        <v>0</v>
      </c>
      <c r="D137">
        <v>1145</v>
      </c>
      <c r="E137" s="15"/>
    </row>
    <row r="138" spans="1:5" x14ac:dyDescent="0.2">
      <c r="A138" t="s">
        <v>5</v>
      </c>
      <c r="B138" t="s">
        <v>6</v>
      </c>
      <c r="C138">
        <v>26760</v>
      </c>
      <c r="D138">
        <v>26720</v>
      </c>
      <c r="E138" s="15">
        <f t="shared" si="2"/>
        <v>1.4970059880239522E-3</v>
      </c>
    </row>
    <row r="139" spans="1:5" x14ac:dyDescent="0.2">
      <c r="A139" t="s">
        <v>7</v>
      </c>
      <c r="B139" t="s">
        <v>8</v>
      </c>
      <c r="C139">
        <v>20000</v>
      </c>
      <c r="D139">
        <v>20000</v>
      </c>
      <c r="E139" s="15">
        <f t="shared" si="2"/>
        <v>0</v>
      </c>
    </row>
    <row r="140" spans="1:5" ht="15" x14ac:dyDescent="0.25">
      <c r="A140" t="s">
        <v>0</v>
      </c>
      <c r="B140" s="13" t="s">
        <v>211</v>
      </c>
      <c r="C140" s="13">
        <v>-47200</v>
      </c>
      <c r="E140" s="15"/>
    </row>
    <row r="141" spans="1:5" x14ac:dyDescent="0.2">
      <c r="A141" t="s">
        <v>0</v>
      </c>
      <c r="B141" s="14" t="s">
        <v>2</v>
      </c>
      <c r="C141" s="14">
        <v>47200</v>
      </c>
      <c r="E141" s="15"/>
    </row>
    <row r="142" spans="1:5" x14ac:dyDescent="0.2">
      <c r="A142" t="s">
        <v>7</v>
      </c>
      <c r="B142" s="14" t="s">
        <v>8</v>
      </c>
      <c r="C142" s="14">
        <v>47200</v>
      </c>
      <c r="E142" s="15"/>
    </row>
    <row r="143" spans="1:5" x14ac:dyDescent="0.2">
      <c r="A143" t="s">
        <v>0</v>
      </c>
      <c r="B143" t="s">
        <v>59</v>
      </c>
      <c r="C143">
        <v>-2000</v>
      </c>
      <c r="D143">
        <v>-2000</v>
      </c>
      <c r="E143" s="15">
        <f t="shared" si="2"/>
        <v>0</v>
      </c>
    </row>
    <row r="144" spans="1:5" x14ac:dyDescent="0.2">
      <c r="A144" t="s">
        <v>0</v>
      </c>
      <c r="B144" t="s">
        <v>2</v>
      </c>
      <c r="C144">
        <v>2000</v>
      </c>
      <c r="D144">
        <v>2000</v>
      </c>
      <c r="E144" s="15">
        <f t="shared" si="2"/>
        <v>0</v>
      </c>
    </row>
    <row r="145" spans="1:5" x14ac:dyDescent="0.2">
      <c r="A145" t="s">
        <v>7</v>
      </c>
      <c r="B145" t="s">
        <v>8</v>
      </c>
      <c r="C145">
        <v>2000</v>
      </c>
      <c r="D145">
        <v>2000</v>
      </c>
      <c r="E145" s="15">
        <f t="shared" si="2"/>
        <v>0</v>
      </c>
    </row>
    <row r="146" spans="1:5" ht="15" x14ac:dyDescent="0.25">
      <c r="A146" t="s">
        <v>0</v>
      </c>
      <c r="B146" s="2" t="s">
        <v>60</v>
      </c>
      <c r="C146" s="2">
        <v>-58772</v>
      </c>
      <c r="D146" s="2">
        <v>-82554</v>
      </c>
      <c r="E146" s="15">
        <f t="shared" si="2"/>
        <v>-0.28807810645153475</v>
      </c>
    </row>
    <row r="147" spans="1:5" x14ac:dyDescent="0.2">
      <c r="A147" t="s">
        <v>0</v>
      </c>
      <c r="B147" t="s">
        <v>2</v>
      </c>
      <c r="C147">
        <v>2500</v>
      </c>
      <c r="D147">
        <v>0</v>
      </c>
      <c r="E147" s="15"/>
    </row>
    <row r="148" spans="1:5" x14ac:dyDescent="0.2">
      <c r="A148" t="s">
        <v>7</v>
      </c>
      <c r="B148" t="s">
        <v>8</v>
      </c>
      <c r="C148">
        <v>2500</v>
      </c>
      <c r="D148">
        <v>0</v>
      </c>
      <c r="E148" s="15"/>
    </row>
    <row r="149" spans="1:5" x14ac:dyDescent="0.2">
      <c r="A149" t="s">
        <v>0</v>
      </c>
      <c r="B149" t="s">
        <v>22</v>
      </c>
      <c r="C149">
        <v>-56272</v>
      </c>
      <c r="D149">
        <v>82554</v>
      </c>
      <c r="E149" s="15">
        <f t="shared" si="2"/>
        <v>-1.6816386849819511</v>
      </c>
    </row>
    <row r="150" spans="1:5" x14ac:dyDescent="0.2">
      <c r="A150" t="s">
        <v>27</v>
      </c>
      <c r="B150" t="s">
        <v>28</v>
      </c>
      <c r="D150">
        <v>9780</v>
      </c>
      <c r="E150" s="15">
        <f t="shared" si="2"/>
        <v>-1</v>
      </c>
    </row>
    <row r="151" spans="1:5" x14ac:dyDescent="0.2">
      <c r="A151" t="s">
        <v>40</v>
      </c>
      <c r="B151" t="s">
        <v>41</v>
      </c>
      <c r="C151">
        <v>75132</v>
      </c>
      <c r="D151">
        <v>72774</v>
      </c>
      <c r="E151" s="15">
        <f t="shared" si="2"/>
        <v>3.2401681919366807E-2</v>
      </c>
    </row>
    <row r="152" spans="1:5" x14ac:dyDescent="0.2">
      <c r="A152" t="s">
        <v>0</v>
      </c>
      <c r="B152" t="s">
        <v>22</v>
      </c>
      <c r="C152">
        <v>75132</v>
      </c>
      <c r="E152" s="15"/>
    </row>
    <row r="153" spans="1:5" x14ac:dyDescent="0.2">
      <c r="A153" t="s">
        <v>18</v>
      </c>
      <c r="B153" t="s">
        <v>19</v>
      </c>
      <c r="C153">
        <v>-18860</v>
      </c>
      <c r="D153">
        <v>0</v>
      </c>
      <c r="E153" s="15"/>
    </row>
    <row r="154" spans="1:5" ht="15" x14ac:dyDescent="0.25">
      <c r="A154" t="s">
        <v>0</v>
      </c>
      <c r="B154" s="2" t="s">
        <v>61</v>
      </c>
      <c r="C154" s="2">
        <v>-157970</v>
      </c>
      <c r="D154" s="2">
        <v>-228250</v>
      </c>
      <c r="E154" s="15">
        <f t="shared" si="2"/>
        <v>-0.30790799561883897</v>
      </c>
    </row>
    <row r="155" spans="1:5" x14ac:dyDescent="0.2">
      <c r="A155" t="s">
        <v>0</v>
      </c>
      <c r="B155" t="s">
        <v>2</v>
      </c>
      <c r="C155">
        <v>97470</v>
      </c>
      <c r="D155">
        <v>92750</v>
      </c>
      <c r="E155" s="15">
        <f t="shared" si="2"/>
        <v>5.0889487870619948E-2</v>
      </c>
    </row>
    <row r="156" spans="1:5" x14ac:dyDescent="0.2">
      <c r="A156" t="s">
        <v>7</v>
      </c>
      <c r="B156" t="s">
        <v>8</v>
      </c>
      <c r="C156">
        <v>97470</v>
      </c>
      <c r="D156">
        <v>92750</v>
      </c>
      <c r="E156" s="15">
        <f t="shared" si="2"/>
        <v>5.0889487870619948E-2</v>
      </c>
    </row>
    <row r="157" spans="1:5" x14ac:dyDescent="0.2">
      <c r="A157" t="s">
        <v>0</v>
      </c>
      <c r="B157" t="s">
        <v>22</v>
      </c>
      <c r="C157">
        <v>-60500</v>
      </c>
      <c r="D157">
        <v>135500</v>
      </c>
      <c r="E157" s="15">
        <f t="shared" si="2"/>
        <v>-1.4464944649446494</v>
      </c>
    </row>
    <row r="158" spans="1:5" x14ac:dyDescent="0.2">
      <c r="A158" t="s">
        <v>27</v>
      </c>
      <c r="B158" t="s">
        <v>28</v>
      </c>
      <c r="C158">
        <v>60500</v>
      </c>
      <c r="D158">
        <v>135500</v>
      </c>
      <c r="E158" s="15">
        <f t="shared" si="2"/>
        <v>-0.55350553505535061</v>
      </c>
    </row>
    <row r="159" spans="1:5" ht="15" x14ac:dyDescent="0.25">
      <c r="A159" t="s">
        <v>0</v>
      </c>
      <c r="B159" s="2" t="s">
        <v>63</v>
      </c>
      <c r="C159" s="2">
        <v>-11580</v>
      </c>
      <c r="D159" s="2">
        <v>-10100</v>
      </c>
      <c r="E159" s="15">
        <f t="shared" si="2"/>
        <v>0.14653465346534653</v>
      </c>
    </row>
    <row r="160" spans="1:5" x14ac:dyDescent="0.2">
      <c r="A160" t="s">
        <v>0</v>
      </c>
      <c r="B160" t="s">
        <v>2</v>
      </c>
      <c r="C160">
        <v>11580</v>
      </c>
      <c r="D160">
        <v>10100</v>
      </c>
      <c r="E160" s="15">
        <f t="shared" si="2"/>
        <v>0.14653465346534653</v>
      </c>
    </row>
    <row r="161" spans="1:5" x14ac:dyDescent="0.2">
      <c r="A161" t="s">
        <v>40</v>
      </c>
      <c r="B161" t="s">
        <v>41</v>
      </c>
      <c r="C161">
        <v>5280</v>
      </c>
      <c r="D161">
        <v>10100</v>
      </c>
      <c r="E161" s="15">
        <f t="shared" si="2"/>
        <v>-0.47722772277227721</v>
      </c>
    </row>
    <row r="162" spans="1:5" x14ac:dyDescent="0.2">
      <c r="A162" t="s">
        <v>7</v>
      </c>
      <c r="B162" t="s">
        <v>8</v>
      </c>
      <c r="C162">
        <v>6300</v>
      </c>
      <c r="D162">
        <v>0</v>
      </c>
      <c r="E162" s="15"/>
    </row>
    <row r="163" spans="1:5" ht="15" x14ac:dyDescent="0.25">
      <c r="A163" t="s">
        <v>0</v>
      </c>
      <c r="B163" s="2" t="s">
        <v>62</v>
      </c>
      <c r="C163" s="2">
        <v>17862</v>
      </c>
      <c r="D163" s="2">
        <v>3960</v>
      </c>
      <c r="E163" s="15"/>
    </row>
    <row r="164" spans="1:5" x14ac:dyDescent="0.2">
      <c r="A164" t="s">
        <v>0</v>
      </c>
      <c r="B164" t="s">
        <v>13</v>
      </c>
      <c r="C164">
        <v>17862</v>
      </c>
      <c r="D164">
        <v>3960</v>
      </c>
      <c r="E164" s="15"/>
    </row>
    <row r="165" spans="1:5" x14ac:dyDescent="0.2">
      <c r="A165" t="s">
        <v>16</v>
      </c>
      <c r="B165" t="s">
        <v>17</v>
      </c>
      <c r="C165">
        <v>17862</v>
      </c>
      <c r="D165">
        <v>3960</v>
      </c>
      <c r="E165" s="15"/>
    </row>
    <row r="166" spans="1:5" ht="15" x14ac:dyDescent="0.25">
      <c r="A166" t="s">
        <v>0</v>
      </c>
      <c r="B166" s="2" t="s">
        <v>65</v>
      </c>
      <c r="C166" s="2">
        <v>-7720</v>
      </c>
      <c r="D166" s="2">
        <v>-55510</v>
      </c>
      <c r="E166" s="15"/>
    </row>
    <row r="167" spans="1:5" ht="15" x14ac:dyDescent="0.25">
      <c r="A167" t="s">
        <v>0</v>
      </c>
      <c r="B167" t="s">
        <v>2</v>
      </c>
      <c r="C167" s="2">
        <v>7720</v>
      </c>
      <c r="D167" s="2">
        <v>5510</v>
      </c>
      <c r="E167" s="15">
        <f t="shared" si="2"/>
        <v>0.40108892921960071</v>
      </c>
    </row>
    <row r="168" spans="1:5" x14ac:dyDescent="0.2">
      <c r="A168" t="s">
        <v>7</v>
      </c>
      <c r="B168" t="s">
        <v>8</v>
      </c>
      <c r="C168">
        <v>7720</v>
      </c>
      <c r="D168">
        <v>5510</v>
      </c>
      <c r="E168" s="15">
        <f t="shared" si="2"/>
        <v>0.40108892921960071</v>
      </c>
    </row>
    <row r="169" spans="1:5" x14ac:dyDescent="0.2">
      <c r="B169" t="s">
        <v>22</v>
      </c>
      <c r="C169">
        <v>0</v>
      </c>
      <c r="D169">
        <v>-50000</v>
      </c>
      <c r="E169" s="15"/>
    </row>
    <row r="170" spans="1:5" x14ac:dyDescent="0.2">
      <c r="B170" t="s">
        <v>28</v>
      </c>
      <c r="C170">
        <v>0</v>
      </c>
      <c r="D170">
        <v>50000</v>
      </c>
      <c r="E170" s="15"/>
    </row>
    <row r="171" spans="1:5" ht="15" x14ac:dyDescent="0.25">
      <c r="A171" t="s">
        <v>0</v>
      </c>
      <c r="B171" s="2" t="s">
        <v>66</v>
      </c>
      <c r="C171" s="2">
        <v>-2000</v>
      </c>
      <c r="D171" s="2">
        <v>-6000</v>
      </c>
      <c r="E171" s="15">
        <f t="shared" si="2"/>
        <v>-0.66666666666666663</v>
      </c>
    </row>
    <row r="172" spans="1:5" x14ac:dyDescent="0.2">
      <c r="A172" t="s">
        <v>0</v>
      </c>
      <c r="B172" t="s">
        <v>2</v>
      </c>
      <c r="C172">
        <v>2000</v>
      </c>
      <c r="D172">
        <v>6000</v>
      </c>
      <c r="E172" s="15">
        <f t="shared" si="2"/>
        <v>-0.66666666666666663</v>
      </c>
    </row>
    <row r="173" spans="1:5" x14ac:dyDescent="0.2">
      <c r="A173" t="s">
        <v>7</v>
      </c>
      <c r="B173" t="s">
        <v>8</v>
      </c>
      <c r="C173">
        <v>2000</v>
      </c>
      <c r="D173">
        <v>6000</v>
      </c>
      <c r="E173" s="15">
        <f t="shared" si="2"/>
        <v>-0.66666666666666663</v>
      </c>
    </row>
    <row r="174" spans="1:5" ht="15" x14ac:dyDescent="0.25">
      <c r="A174" t="s">
        <v>0</v>
      </c>
      <c r="B174" s="2" t="s">
        <v>67</v>
      </c>
      <c r="C174" s="2">
        <v>-8790</v>
      </c>
      <c r="D174" s="2">
        <v>-8600</v>
      </c>
      <c r="E174" s="15">
        <f t="shared" si="2"/>
        <v>2.2093023255813953E-2</v>
      </c>
    </row>
    <row r="175" spans="1:5" x14ac:dyDescent="0.2">
      <c r="A175" t="s">
        <v>0</v>
      </c>
      <c r="B175" t="s">
        <v>2</v>
      </c>
      <c r="C175">
        <v>8790</v>
      </c>
      <c r="D175">
        <v>8600</v>
      </c>
      <c r="E175" s="15">
        <f t="shared" si="2"/>
        <v>2.2093023255813953E-2</v>
      </c>
    </row>
    <row r="176" spans="1:5" x14ac:dyDescent="0.2">
      <c r="A176" t="s">
        <v>7</v>
      </c>
      <c r="B176" t="s">
        <v>8</v>
      </c>
      <c r="C176">
        <v>8790</v>
      </c>
      <c r="D176">
        <v>8600</v>
      </c>
      <c r="E176" s="15">
        <f t="shared" si="2"/>
        <v>2.2093023255813953E-2</v>
      </c>
    </row>
    <row r="177" spans="1:6" ht="15" x14ac:dyDescent="0.25">
      <c r="A177" t="s">
        <v>0</v>
      </c>
      <c r="B177" s="2" t="s">
        <v>68</v>
      </c>
      <c r="C177" s="2">
        <v>-3120</v>
      </c>
      <c r="D177" s="2">
        <v>-6250</v>
      </c>
      <c r="E177" s="15">
        <f t="shared" si="2"/>
        <v>-0.50080000000000002</v>
      </c>
    </row>
    <row r="178" spans="1:6" x14ac:dyDescent="0.2">
      <c r="A178" t="s">
        <v>0</v>
      </c>
      <c r="B178" t="s">
        <v>2</v>
      </c>
      <c r="C178">
        <v>3120</v>
      </c>
      <c r="D178">
        <v>6250</v>
      </c>
      <c r="E178" s="15">
        <f t="shared" si="2"/>
        <v>-0.50080000000000002</v>
      </c>
    </row>
    <row r="179" spans="1:6" x14ac:dyDescent="0.2">
      <c r="A179" t="s">
        <v>7</v>
      </c>
      <c r="B179" t="s">
        <v>8</v>
      </c>
      <c r="C179">
        <v>3120</v>
      </c>
      <c r="D179">
        <v>6250</v>
      </c>
      <c r="E179" s="15">
        <f t="shared" si="2"/>
        <v>-0.50080000000000002</v>
      </c>
    </row>
    <row r="180" spans="1:6" ht="15" x14ac:dyDescent="0.25">
      <c r="A180" t="s">
        <v>0</v>
      </c>
      <c r="B180" s="2" t="s">
        <v>69</v>
      </c>
      <c r="C180" s="2">
        <v>-3400</v>
      </c>
      <c r="D180" s="2">
        <v>-3360</v>
      </c>
      <c r="E180" s="15">
        <f t="shared" si="2"/>
        <v>1.1904761904761904E-2</v>
      </c>
    </row>
    <row r="181" spans="1:6" x14ac:dyDescent="0.2">
      <c r="A181" t="s">
        <v>0</v>
      </c>
      <c r="B181" t="s">
        <v>2</v>
      </c>
      <c r="C181">
        <v>3400</v>
      </c>
      <c r="D181">
        <v>3360</v>
      </c>
      <c r="E181" s="15">
        <f t="shared" si="2"/>
        <v>1.1904761904761904E-2</v>
      </c>
    </row>
    <row r="182" spans="1:6" x14ac:dyDescent="0.2">
      <c r="A182" t="s">
        <v>40</v>
      </c>
      <c r="B182" t="s">
        <v>41</v>
      </c>
      <c r="C182">
        <v>3400</v>
      </c>
      <c r="D182">
        <v>3360</v>
      </c>
      <c r="E182" s="15">
        <f t="shared" si="2"/>
        <v>1.1904761904761904E-2</v>
      </c>
    </row>
    <row r="183" spans="1:6" ht="15" x14ac:dyDescent="0.25">
      <c r="A183" t="s">
        <v>0</v>
      </c>
      <c r="B183" s="2" t="s">
        <v>70</v>
      </c>
      <c r="C183" s="2">
        <v>-1000</v>
      </c>
      <c r="D183" s="2">
        <v>0</v>
      </c>
      <c r="E183" s="15"/>
    </row>
    <row r="184" spans="1:6" x14ac:dyDescent="0.2">
      <c r="A184" t="s">
        <v>0</v>
      </c>
      <c r="B184" t="s">
        <v>2</v>
      </c>
      <c r="C184">
        <v>1000</v>
      </c>
      <c r="D184">
        <v>0</v>
      </c>
      <c r="E184" s="15"/>
    </row>
    <row r="185" spans="1:6" x14ac:dyDescent="0.2">
      <c r="A185" t="s">
        <v>7</v>
      </c>
      <c r="B185" t="s">
        <v>8</v>
      </c>
      <c r="C185">
        <v>1000</v>
      </c>
      <c r="D185">
        <v>0</v>
      </c>
      <c r="E185" s="15"/>
    </row>
    <row r="186" spans="1:6" ht="15" x14ac:dyDescent="0.25">
      <c r="A186" t="s">
        <v>0</v>
      </c>
      <c r="B186" s="2" t="s">
        <v>64</v>
      </c>
      <c r="C186" s="2">
        <v>-5400</v>
      </c>
      <c r="D186" s="2">
        <v>-5400</v>
      </c>
      <c r="E186" s="15">
        <f t="shared" si="2"/>
        <v>0</v>
      </c>
    </row>
    <row r="187" spans="1:6" x14ac:dyDescent="0.2">
      <c r="A187" t="s">
        <v>0</v>
      </c>
      <c r="B187" t="s">
        <v>2</v>
      </c>
      <c r="C187">
        <v>5400</v>
      </c>
      <c r="D187">
        <v>5400</v>
      </c>
      <c r="E187" s="15">
        <f t="shared" si="2"/>
        <v>0</v>
      </c>
    </row>
    <row r="188" spans="1:6" x14ac:dyDescent="0.2">
      <c r="A188" t="s">
        <v>40</v>
      </c>
      <c r="B188" t="s">
        <v>41</v>
      </c>
      <c r="C188">
        <v>5400</v>
      </c>
      <c r="D188">
        <v>5400</v>
      </c>
      <c r="E188" s="15">
        <f t="shared" si="2"/>
        <v>0</v>
      </c>
    </row>
    <row r="189" spans="1:6" ht="15" x14ac:dyDescent="0.25">
      <c r="A189" t="s">
        <v>0</v>
      </c>
      <c r="B189" s="2" t="s">
        <v>71</v>
      </c>
      <c r="C189" s="2">
        <v>-14880</v>
      </c>
      <c r="D189" s="2">
        <v>-11080</v>
      </c>
      <c r="E189" s="15">
        <f t="shared" si="2"/>
        <v>0.34296028880866425</v>
      </c>
      <c r="F189" t="s">
        <v>249</v>
      </c>
    </row>
    <row r="190" spans="1:6" x14ac:dyDescent="0.2">
      <c r="A190" t="s">
        <v>0</v>
      </c>
      <c r="B190" t="s">
        <v>2</v>
      </c>
      <c r="C190">
        <v>14880</v>
      </c>
      <c r="D190">
        <v>11080</v>
      </c>
      <c r="E190" s="15">
        <f t="shared" si="2"/>
        <v>0.34296028880866425</v>
      </c>
    </row>
    <row r="191" spans="1:6" x14ac:dyDescent="0.2">
      <c r="A191" t="s">
        <v>7</v>
      </c>
      <c r="B191" t="s">
        <v>8</v>
      </c>
      <c r="C191">
        <v>14880</v>
      </c>
      <c r="D191">
        <v>11080</v>
      </c>
      <c r="E191" s="15">
        <f t="shared" si="2"/>
        <v>0.34296028880866425</v>
      </c>
    </row>
    <row r="192" spans="1:6" ht="15" x14ac:dyDescent="0.25">
      <c r="A192" t="s">
        <v>0</v>
      </c>
      <c r="B192" s="2" t="s">
        <v>250</v>
      </c>
      <c r="C192" s="2">
        <v>-4600</v>
      </c>
      <c r="D192" s="2">
        <v>-3600</v>
      </c>
      <c r="E192" s="15">
        <f t="shared" si="2"/>
        <v>0.27777777777777779</v>
      </c>
    </row>
    <row r="193" spans="1:6" x14ac:dyDescent="0.2">
      <c r="A193" t="s">
        <v>0</v>
      </c>
      <c r="B193" t="s">
        <v>2</v>
      </c>
      <c r="C193">
        <v>4600</v>
      </c>
      <c r="D193">
        <v>3600</v>
      </c>
      <c r="E193" s="15">
        <f t="shared" ref="E193:E256" si="3">(C193-D193)/D193</f>
        <v>0.27777777777777779</v>
      </c>
    </row>
    <row r="194" spans="1:6" x14ac:dyDescent="0.2">
      <c r="A194" t="s">
        <v>40</v>
      </c>
      <c r="B194" t="s">
        <v>41</v>
      </c>
      <c r="C194">
        <v>200</v>
      </c>
      <c r="D194">
        <v>300</v>
      </c>
      <c r="E194" s="15">
        <f t="shared" si="3"/>
        <v>-0.33333333333333331</v>
      </c>
    </row>
    <row r="195" spans="1:6" x14ac:dyDescent="0.2">
      <c r="A195" t="s">
        <v>7</v>
      </c>
      <c r="B195" t="s">
        <v>8</v>
      </c>
      <c r="C195">
        <v>4400</v>
      </c>
      <c r="D195">
        <v>3300</v>
      </c>
      <c r="E195" s="15">
        <f t="shared" si="3"/>
        <v>0.33333333333333331</v>
      </c>
    </row>
    <row r="196" spans="1:6" ht="15" x14ac:dyDescent="0.25">
      <c r="A196" t="s">
        <v>0</v>
      </c>
      <c r="B196" s="2" t="s">
        <v>72</v>
      </c>
      <c r="C196" s="2">
        <v>-1167</v>
      </c>
      <c r="E196" s="15"/>
    </row>
    <row r="197" spans="1:6" x14ac:dyDescent="0.2">
      <c r="A197" t="s">
        <v>0</v>
      </c>
      <c r="B197" t="s">
        <v>13</v>
      </c>
      <c r="E197" s="15"/>
    </row>
    <row r="198" spans="1:6" x14ac:dyDescent="0.2">
      <c r="A198" t="s">
        <v>16</v>
      </c>
      <c r="B198" t="s">
        <v>17</v>
      </c>
      <c r="E198" s="15"/>
    </row>
    <row r="199" spans="1:6" x14ac:dyDescent="0.2">
      <c r="A199" t="s">
        <v>0</v>
      </c>
      <c r="B199" t="s">
        <v>2</v>
      </c>
      <c r="C199">
        <v>1167</v>
      </c>
      <c r="D199">
        <v>0</v>
      </c>
      <c r="E199" s="15"/>
      <c r="F199" t="s">
        <v>251</v>
      </c>
    </row>
    <row r="200" spans="1:6" x14ac:dyDescent="0.2">
      <c r="A200" t="s">
        <v>40</v>
      </c>
      <c r="B200" t="s">
        <v>41</v>
      </c>
      <c r="C200">
        <v>240</v>
      </c>
      <c r="D200">
        <v>0</v>
      </c>
      <c r="E200" s="15"/>
    </row>
    <row r="201" spans="1:6" x14ac:dyDescent="0.2">
      <c r="A201" t="s">
        <v>7</v>
      </c>
      <c r="B201" t="s">
        <v>8</v>
      </c>
      <c r="C201">
        <v>927</v>
      </c>
      <c r="D201">
        <v>0</v>
      </c>
      <c r="E201" s="15"/>
    </row>
    <row r="202" spans="1:6" ht="15" x14ac:dyDescent="0.25">
      <c r="A202" t="s">
        <v>0</v>
      </c>
      <c r="B202" s="2" t="s">
        <v>212</v>
      </c>
      <c r="C202" s="2">
        <v>-137911</v>
      </c>
      <c r="D202" s="2">
        <v>-1394824</v>
      </c>
      <c r="E202" s="15"/>
    </row>
    <row r="203" spans="1:6" x14ac:dyDescent="0.2">
      <c r="A203" t="s">
        <v>0</v>
      </c>
      <c r="B203" t="s">
        <v>22</v>
      </c>
      <c r="C203">
        <v>137911</v>
      </c>
      <c r="D203">
        <v>1394824</v>
      </c>
      <c r="E203" s="15"/>
    </row>
    <row r="204" spans="1:6" ht="15" x14ac:dyDescent="0.25">
      <c r="A204" t="s">
        <v>27</v>
      </c>
      <c r="B204" t="s">
        <v>28</v>
      </c>
      <c r="C204" s="2">
        <v>180000</v>
      </c>
      <c r="D204" s="2">
        <v>2154326</v>
      </c>
      <c r="E204" s="15"/>
    </row>
    <row r="205" spans="1:6" x14ac:dyDescent="0.2">
      <c r="A205" t="s">
        <v>18</v>
      </c>
      <c r="B205" t="s">
        <v>19</v>
      </c>
      <c r="C205">
        <v>-42089</v>
      </c>
      <c r="D205">
        <v>-759502</v>
      </c>
      <c r="E205" s="15"/>
    </row>
    <row r="206" spans="1:6" ht="15" x14ac:dyDescent="0.25">
      <c r="A206" t="s">
        <v>0</v>
      </c>
      <c r="B206" s="2" t="s">
        <v>73</v>
      </c>
      <c r="C206" s="2">
        <v>-89811</v>
      </c>
      <c r="D206" s="2">
        <v>-11800</v>
      </c>
    </row>
    <row r="207" spans="1:6" x14ac:dyDescent="0.2">
      <c r="A207" t="s">
        <v>0</v>
      </c>
      <c r="B207" t="s">
        <v>2</v>
      </c>
      <c r="C207">
        <v>89811</v>
      </c>
      <c r="D207">
        <v>11800</v>
      </c>
      <c r="E207" s="15"/>
      <c r="F207" t="s">
        <v>252</v>
      </c>
    </row>
    <row r="208" spans="1:6" x14ac:dyDescent="0.2">
      <c r="A208" t="s">
        <v>40</v>
      </c>
      <c r="B208" t="s">
        <v>41</v>
      </c>
      <c r="D208">
        <v>2400</v>
      </c>
      <c r="E208" s="15"/>
    </row>
    <row r="209" spans="1:6" x14ac:dyDescent="0.2">
      <c r="A209" t="s">
        <v>5</v>
      </c>
      <c r="B209" t="s">
        <v>6</v>
      </c>
      <c r="C209">
        <v>24547</v>
      </c>
      <c r="D209">
        <v>4350</v>
      </c>
      <c r="E209" s="15"/>
    </row>
    <row r="210" spans="1:6" x14ac:dyDescent="0.2">
      <c r="A210" t="s">
        <v>7</v>
      </c>
      <c r="B210" t="s">
        <v>8</v>
      </c>
      <c r="C210">
        <v>65264</v>
      </c>
      <c r="D210">
        <v>5050</v>
      </c>
      <c r="E210" s="15"/>
    </row>
    <row r="211" spans="1:6" ht="15" x14ac:dyDescent="0.25">
      <c r="A211" t="s">
        <v>0</v>
      </c>
      <c r="B211" s="2" t="s">
        <v>74</v>
      </c>
      <c r="C211" s="2">
        <v>111790</v>
      </c>
      <c r="D211" s="2">
        <v>10000</v>
      </c>
      <c r="E211" s="15"/>
    </row>
    <row r="212" spans="1:6" x14ac:dyDescent="0.2">
      <c r="A212" t="s">
        <v>0</v>
      </c>
      <c r="B212" t="s">
        <v>13</v>
      </c>
      <c r="C212">
        <v>111790</v>
      </c>
      <c r="D212">
        <v>10000</v>
      </c>
      <c r="E212" s="15"/>
    </row>
    <row r="213" spans="1:6" x14ac:dyDescent="0.2">
      <c r="A213" t="s">
        <v>16</v>
      </c>
      <c r="B213" t="s">
        <v>17</v>
      </c>
      <c r="C213">
        <v>111790</v>
      </c>
      <c r="D213">
        <v>10000</v>
      </c>
      <c r="E213" s="15"/>
    </row>
    <row r="214" spans="1:6" x14ac:dyDescent="0.2">
      <c r="A214" t="s">
        <v>0</v>
      </c>
      <c r="B214" t="s">
        <v>75</v>
      </c>
      <c r="C214">
        <v>-5430</v>
      </c>
      <c r="D214">
        <v>-3160</v>
      </c>
      <c r="E214" s="15"/>
    </row>
    <row r="215" spans="1:6" x14ac:dyDescent="0.2">
      <c r="A215" t="s">
        <v>0</v>
      </c>
      <c r="B215" t="s">
        <v>2</v>
      </c>
      <c r="C215">
        <v>5430</v>
      </c>
      <c r="D215">
        <v>3160</v>
      </c>
      <c r="E215" s="15"/>
    </row>
    <row r="216" spans="1:6" x14ac:dyDescent="0.2">
      <c r="A216" t="s">
        <v>7</v>
      </c>
      <c r="B216" t="s">
        <v>8</v>
      </c>
      <c r="C216">
        <v>5430</v>
      </c>
      <c r="D216">
        <v>3160</v>
      </c>
      <c r="E216" s="15"/>
    </row>
    <row r="217" spans="1:6" ht="15" x14ac:dyDescent="0.25">
      <c r="A217" t="s">
        <v>0</v>
      </c>
      <c r="B217" s="2" t="s">
        <v>76</v>
      </c>
      <c r="C217" s="2">
        <v>15020</v>
      </c>
      <c r="D217" s="2">
        <v>7600</v>
      </c>
      <c r="E217" s="15"/>
      <c r="F217" t="s">
        <v>253</v>
      </c>
    </row>
    <row r="218" spans="1:6" x14ac:dyDescent="0.2">
      <c r="A218" t="s">
        <v>0</v>
      </c>
      <c r="B218" t="s">
        <v>13</v>
      </c>
      <c r="C218">
        <v>15020</v>
      </c>
      <c r="D218">
        <v>7600</v>
      </c>
      <c r="E218" s="15"/>
    </row>
    <row r="219" spans="1:6" x14ac:dyDescent="0.2">
      <c r="A219" t="s">
        <v>16</v>
      </c>
      <c r="B219" t="s">
        <v>17</v>
      </c>
      <c r="C219">
        <v>15020</v>
      </c>
      <c r="D219">
        <v>7600</v>
      </c>
      <c r="E219" s="15"/>
    </row>
    <row r="220" spans="1:6" x14ac:dyDescent="0.2">
      <c r="A220" t="s">
        <v>0</v>
      </c>
      <c r="B220" t="s">
        <v>77</v>
      </c>
      <c r="D220">
        <v>-500</v>
      </c>
      <c r="E220" s="15"/>
    </row>
    <row r="221" spans="1:6" x14ac:dyDescent="0.2">
      <c r="A221" t="s">
        <v>0</v>
      </c>
      <c r="B221" t="s">
        <v>2</v>
      </c>
      <c r="D221">
        <v>500</v>
      </c>
      <c r="E221" s="15"/>
    </row>
    <row r="222" spans="1:6" x14ac:dyDescent="0.2">
      <c r="A222" t="s">
        <v>7</v>
      </c>
      <c r="B222" t="s">
        <v>8</v>
      </c>
      <c r="D222">
        <v>500</v>
      </c>
      <c r="E222" s="15"/>
    </row>
    <row r="223" spans="1:6" ht="15" x14ac:dyDescent="0.25">
      <c r="A223" t="s">
        <v>0</v>
      </c>
      <c r="B223" s="2" t="s">
        <v>78</v>
      </c>
      <c r="C223">
        <v>-1000</v>
      </c>
      <c r="D223">
        <v>-1340</v>
      </c>
      <c r="E223" s="15">
        <f t="shared" si="3"/>
        <v>-0.2537313432835821</v>
      </c>
    </row>
    <row r="224" spans="1:6" x14ac:dyDescent="0.2">
      <c r="A224" t="s">
        <v>0</v>
      </c>
      <c r="B224" t="s">
        <v>2</v>
      </c>
      <c r="C224">
        <v>1000</v>
      </c>
      <c r="D224">
        <v>1340</v>
      </c>
      <c r="E224" s="15">
        <f t="shared" si="3"/>
        <v>-0.2537313432835821</v>
      </c>
    </row>
    <row r="225" spans="1:6" x14ac:dyDescent="0.2">
      <c r="A225" t="s">
        <v>40</v>
      </c>
      <c r="B225" t="s">
        <v>41</v>
      </c>
      <c r="D225">
        <v>240</v>
      </c>
      <c r="E225" s="15"/>
    </row>
    <row r="226" spans="1:6" x14ac:dyDescent="0.2">
      <c r="A226" t="s">
        <v>7</v>
      </c>
      <c r="B226" t="s">
        <v>8</v>
      </c>
      <c r="C226">
        <v>1000</v>
      </c>
      <c r="D226">
        <v>1100</v>
      </c>
      <c r="E226" s="15">
        <f t="shared" si="3"/>
        <v>-9.0909090909090912E-2</v>
      </c>
    </row>
    <row r="227" spans="1:6" ht="15" x14ac:dyDescent="0.25">
      <c r="A227" t="s">
        <v>0</v>
      </c>
      <c r="B227" s="2" t="s">
        <v>79</v>
      </c>
      <c r="C227" s="2">
        <v>-4817</v>
      </c>
      <c r="D227" s="2">
        <v>-14300</v>
      </c>
      <c r="E227" s="15"/>
      <c r="F227" t="s">
        <v>254</v>
      </c>
    </row>
    <row r="228" spans="1:6" x14ac:dyDescent="0.2">
      <c r="A228" t="s">
        <v>0</v>
      </c>
      <c r="B228" t="s">
        <v>2</v>
      </c>
      <c r="C228">
        <v>4817</v>
      </c>
      <c r="D228">
        <v>14300</v>
      </c>
      <c r="E228" s="15"/>
    </row>
    <row r="229" spans="1:6" x14ac:dyDescent="0.2">
      <c r="A229" t="s">
        <v>3</v>
      </c>
      <c r="B229" t="s">
        <v>4</v>
      </c>
      <c r="D229">
        <v>960</v>
      </c>
      <c r="E229" s="15"/>
    </row>
    <row r="230" spans="1:6" x14ac:dyDescent="0.2">
      <c r="A230" t="s">
        <v>40</v>
      </c>
      <c r="B230" t="s">
        <v>41</v>
      </c>
      <c r="D230">
        <v>10000</v>
      </c>
      <c r="E230" s="15"/>
    </row>
    <row r="231" spans="1:6" x14ac:dyDescent="0.2">
      <c r="A231" t="s">
        <v>5</v>
      </c>
      <c r="B231" t="s">
        <v>6</v>
      </c>
      <c r="C231">
        <v>4817</v>
      </c>
      <c r="D231">
        <v>1440</v>
      </c>
      <c r="E231" s="15"/>
    </row>
    <row r="232" spans="1:6" x14ac:dyDescent="0.2">
      <c r="A232" t="s">
        <v>7</v>
      </c>
      <c r="B232" t="s">
        <v>8</v>
      </c>
      <c r="C232">
        <v>0</v>
      </c>
      <c r="D232">
        <v>1900</v>
      </c>
      <c r="E232" s="15"/>
    </row>
    <row r="233" spans="1:6" ht="15" x14ac:dyDescent="0.25">
      <c r="A233" t="s">
        <v>0</v>
      </c>
      <c r="B233" s="2" t="s">
        <v>80</v>
      </c>
      <c r="D233" s="2">
        <v>25226</v>
      </c>
      <c r="E233" s="15">
        <f t="shared" si="3"/>
        <v>-1</v>
      </c>
    </row>
    <row r="234" spans="1:6" x14ac:dyDescent="0.2">
      <c r="A234" t="s">
        <v>0</v>
      </c>
      <c r="B234" t="s">
        <v>13</v>
      </c>
      <c r="D234">
        <v>25226</v>
      </c>
      <c r="E234" s="15">
        <f t="shared" si="3"/>
        <v>-1</v>
      </c>
    </row>
    <row r="235" spans="1:6" x14ac:dyDescent="0.2">
      <c r="A235" t="s">
        <v>18</v>
      </c>
      <c r="B235" t="s">
        <v>19</v>
      </c>
      <c r="D235">
        <v>25226</v>
      </c>
      <c r="E235" s="15">
        <f t="shared" si="3"/>
        <v>-1</v>
      </c>
    </row>
    <row r="236" spans="1:6" ht="15" x14ac:dyDescent="0.25">
      <c r="A236" t="s">
        <v>0</v>
      </c>
      <c r="B236" s="2" t="s">
        <v>81</v>
      </c>
      <c r="C236" s="2">
        <v>-10500</v>
      </c>
      <c r="D236" s="2">
        <v>-3000</v>
      </c>
      <c r="E236" s="15"/>
    </row>
    <row r="237" spans="1:6" x14ac:dyDescent="0.2">
      <c r="A237" t="s">
        <v>0</v>
      </c>
      <c r="B237" t="s">
        <v>2</v>
      </c>
      <c r="C237">
        <v>10500</v>
      </c>
      <c r="D237">
        <v>3000</v>
      </c>
      <c r="E237" s="15"/>
    </row>
    <row r="238" spans="1:6" x14ac:dyDescent="0.2">
      <c r="A238" t="s">
        <v>7</v>
      </c>
      <c r="B238" t="s">
        <v>8</v>
      </c>
      <c r="C238">
        <v>10500</v>
      </c>
      <c r="D238">
        <v>3000</v>
      </c>
      <c r="E238" s="15"/>
    </row>
    <row r="239" spans="1:6" ht="15" x14ac:dyDescent="0.25">
      <c r="A239" t="s">
        <v>0</v>
      </c>
      <c r="B239" s="2" t="s">
        <v>82</v>
      </c>
      <c r="C239" s="2">
        <v>-39400</v>
      </c>
      <c r="D239" s="2">
        <v>-17913</v>
      </c>
      <c r="E239" s="15"/>
    </row>
    <row r="240" spans="1:6" x14ac:dyDescent="0.2">
      <c r="A240" t="s">
        <v>0</v>
      </c>
      <c r="B240" t="s">
        <v>2</v>
      </c>
      <c r="C240">
        <v>39400</v>
      </c>
      <c r="D240">
        <v>17913</v>
      </c>
      <c r="E240" s="15"/>
    </row>
    <row r="241" spans="1:6" x14ac:dyDescent="0.2">
      <c r="A241" t="s">
        <v>40</v>
      </c>
      <c r="B241" t="s">
        <v>41</v>
      </c>
      <c r="C241">
        <v>25000</v>
      </c>
      <c r="D241">
        <v>2100</v>
      </c>
      <c r="E241" s="15"/>
    </row>
    <row r="242" spans="1:6" x14ac:dyDescent="0.2">
      <c r="A242" t="s">
        <v>5</v>
      </c>
      <c r="B242" t="s">
        <v>6</v>
      </c>
      <c r="C242">
        <v>0</v>
      </c>
      <c r="D242">
        <v>4813</v>
      </c>
      <c r="E242" s="15"/>
    </row>
    <row r="243" spans="1:6" x14ac:dyDescent="0.2">
      <c r="A243" t="s">
        <v>7</v>
      </c>
      <c r="B243" t="s">
        <v>8</v>
      </c>
      <c r="C243">
        <v>14400</v>
      </c>
      <c r="D243">
        <v>11000</v>
      </c>
      <c r="E243" s="15"/>
    </row>
    <row r="244" spans="1:6" ht="15" x14ac:dyDescent="0.25">
      <c r="A244" t="s">
        <v>0</v>
      </c>
      <c r="B244" s="2" t="s">
        <v>83</v>
      </c>
      <c r="C244" s="2">
        <v>-243094</v>
      </c>
      <c r="D244" s="2">
        <v>-245228</v>
      </c>
      <c r="E244" s="15">
        <f t="shared" si="3"/>
        <v>-8.7021057954230346E-3</v>
      </c>
    </row>
    <row r="245" spans="1:6" x14ac:dyDescent="0.2">
      <c r="A245" t="s">
        <v>0</v>
      </c>
      <c r="B245" t="s">
        <v>2</v>
      </c>
      <c r="C245">
        <v>243094</v>
      </c>
      <c r="D245">
        <v>245228</v>
      </c>
      <c r="E245" s="15">
        <f t="shared" si="3"/>
        <v>-8.7021057954230346E-3</v>
      </c>
    </row>
    <row r="246" spans="1:6" x14ac:dyDescent="0.2">
      <c r="A246" t="s">
        <v>5</v>
      </c>
      <c r="B246" t="s">
        <v>6</v>
      </c>
      <c r="C246">
        <v>72050</v>
      </c>
      <c r="D246">
        <v>72050</v>
      </c>
      <c r="E246" s="15">
        <f t="shared" si="3"/>
        <v>0</v>
      </c>
    </row>
    <row r="247" spans="1:6" x14ac:dyDescent="0.2">
      <c r="A247" t="s">
        <v>7</v>
      </c>
      <c r="B247" t="s">
        <v>8</v>
      </c>
      <c r="C247">
        <v>171044</v>
      </c>
      <c r="D247">
        <v>173178</v>
      </c>
      <c r="E247" s="15">
        <f t="shared" si="3"/>
        <v>-1.2322581390245875E-2</v>
      </c>
    </row>
    <row r="248" spans="1:6" ht="15" x14ac:dyDescent="0.25">
      <c r="A248" t="s">
        <v>0</v>
      </c>
      <c r="B248" s="2" t="s">
        <v>84</v>
      </c>
      <c r="C248" s="2">
        <v>220000</v>
      </c>
      <c r="D248" s="2">
        <v>232875</v>
      </c>
      <c r="E248" s="15">
        <f t="shared" si="3"/>
        <v>-5.5287171229200217E-2</v>
      </c>
    </row>
    <row r="249" spans="1:6" x14ac:dyDescent="0.2">
      <c r="A249" t="s">
        <v>0</v>
      </c>
      <c r="B249" t="s">
        <v>13</v>
      </c>
      <c r="C249">
        <v>220000</v>
      </c>
      <c r="D249">
        <v>232875</v>
      </c>
      <c r="E249" s="15">
        <f t="shared" si="3"/>
        <v>-5.5287171229200217E-2</v>
      </c>
    </row>
    <row r="250" spans="1:6" x14ac:dyDescent="0.2">
      <c r="A250" t="s">
        <v>16</v>
      </c>
      <c r="B250" t="s">
        <v>17</v>
      </c>
      <c r="C250">
        <v>220000</v>
      </c>
      <c r="D250">
        <v>232875</v>
      </c>
      <c r="E250" s="15">
        <f t="shared" si="3"/>
        <v>-5.5287171229200217E-2</v>
      </c>
    </row>
    <row r="251" spans="1:6" ht="15" x14ac:dyDescent="0.25">
      <c r="A251" t="s">
        <v>0</v>
      </c>
      <c r="B251" s="2" t="s">
        <v>85</v>
      </c>
      <c r="C251" s="2">
        <v>-27200</v>
      </c>
      <c r="D251">
        <v>0</v>
      </c>
      <c r="E251" s="15"/>
    </row>
    <row r="252" spans="1:6" x14ac:dyDescent="0.2">
      <c r="A252" t="s">
        <v>0</v>
      </c>
      <c r="B252" s="12" t="s">
        <v>22</v>
      </c>
      <c r="C252">
        <v>27200</v>
      </c>
      <c r="D252">
        <v>0</v>
      </c>
      <c r="E252" s="15"/>
    </row>
    <row r="253" spans="1:6" x14ac:dyDescent="0.2">
      <c r="A253" t="s">
        <v>27</v>
      </c>
      <c r="B253" t="s">
        <v>28</v>
      </c>
      <c r="C253">
        <v>27200</v>
      </c>
      <c r="D253">
        <v>0</v>
      </c>
      <c r="E253" s="15"/>
    </row>
    <row r="254" spans="1:6" ht="15" x14ac:dyDescent="0.25">
      <c r="A254" t="s">
        <v>0</v>
      </c>
      <c r="B254" s="2" t="s">
        <v>86</v>
      </c>
      <c r="C254" s="2">
        <v>-80190</v>
      </c>
      <c r="D254" s="2">
        <v>-101685</v>
      </c>
      <c r="E254" s="15">
        <f t="shared" si="3"/>
        <v>-0.21138811034075822</v>
      </c>
      <c r="F254" t="s">
        <v>255</v>
      </c>
    </row>
    <row r="255" spans="1:6" x14ac:dyDescent="0.2">
      <c r="A255" t="s">
        <v>0</v>
      </c>
      <c r="B255" t="s">
        <v>2</v>
      </c>
      <c r="C255">
        <v>80190</v>
      </c>
      <c r="D255">
        <v>101685</v>
      </c>
      <c r="E255" s="15">
        <f t="shared" si="3"/>
        <v>-0.21138811034075822</v>
      </c>
    </row>
    <row r="256" spans="1:6" x14ac:dyDescent="0.2">
      <c r="A256" t="s">
        <v>3</v>
      </c>
      <c r="B256" t="s">
        <v>4</v>
      </c>
      <c r="D256">
        <v>250</v>
      </c>
      <c r="E256" s="15">
        <f t="shared" si="3"/>
        <v>-1</v>
      </c>
    </row>
    <row r="257" spans="1:6" x14ac:dyDescent="0.2">
      <c r="A257" t="s">
        <v>40</v>
      </c>
      <c r="B257" t="s">
        <v>41</v>
      </c>
      <c r="C257">
        <v>3100</v>
      </c>
      <c r="D257">
        <v>3800</v>
      </c>
      <c r="E257" s="15">
        <f t="shared" ref="E257:E320" si="4">(C257-D257)/D257</f>
        <v>-0.18421052631578946</v>
      </c>
    </row>
    <row r="258" spans="1:6" x14ac:dyDescent="0.2">
      <c r="A258" t="s">
        <v>5</v>
      </c>
      <c r="B258" t="s">
        <v>6</v>
      </c>
      <c r="C258">
        <v>46041</v>
      </c>
      <c r="D258">
        <v>34788</v>
      </c>
      <c r="E258" s="15">
        <f t="shared" si="4"/>
        <v>0.32347361159020349</v>
      </c>
    </row>
    <row r="259" spans="1:6" x14ac:dyDescent="0.2">
      <c r="A259" t="s">
        <v>7</v>
      </c>
      <c r="B259" t="s">
        <v>8</v>
      </c>
      <c r="C259">
        <v>34149</v>
      </c>
      <c r="D259">
        <v>62847</v>
      </c>
      <c r="E259" s="15">
        <f t="shared" si="4"/>
        <v>-0.45663277483412096</v>
      </c>
    </row>
    <row r="260" spans="1:6" ht="15" x14ac:dyDescent="0.25">
      <c r="A260" t="s">
        <v>0</v>
      </c>
      <c r="B260" s="2" t="s">
        <v>87</v>
      </c>
      <c r="C260" s="2">
        <v>-46780</v>
      </c>
      <c r="D260" s="2">
        <v>-44780</v>
      </c>
      <c r="E260" s="15">
        <f t="shared" si="4"/>
        <v>4.4662795891022775E-2</v>
      </c>
    </row>
    <row r="261" spans="1:6" x14ac:dyDescent="0.2">
      <c r="A261" t="s">
        <v>0</v>
      </c>
      <c r="B261" t="s">
        <v>2</v>
      </c>
      <c r="C261">
        <v>46780</v>
      </c>
      <c r="D261">
        <v>44780</v>
      </c>
      <c r="E261" s="15">
        <f t="shared" si="4"/>
        <v>4.4662795891022775E-2</v>
      </c>
    </row>
    <row r="262" spans="1:6" x14ac:dyDescent="0.2">
      <c r="A262" t="s">
        <v>5</v>
      </c>
      <c r="B262" t="s">
        <v>6</v>
      </c>
      <c r="C262">
        <v>36370</v>
      </c>
      <c r="D262">
        <v>36370</v>
      </c>
      <c r="E262" s="15">
        <f t="shared" si="4"/>
        <v>0</v>
      </c>
    </row>
    <row r="263" spans="1:6" x14ac:dyDescent="0.2">
      <c r="A263" t="s">
        <v>7</v>
      </c>
      <c r="B263" t="s">
        <v>8</v>
      </c>
      <c r="C263">
        <v>10410</v>
      </c>
      <c r="D263">
        <v>8410</v>
      </c>
      <c r="E263" s="15">
        <f t="shared" si="4"/>
        <v>0.23781212841854935</v>
      </c>
    </row>
    <row r="264" spans="1:6" ht="15" x14ac:dyDescent="0.25">
      <c r="A264" t="s">
        <v>0</v>
      </c>
      <c r="B264" s="2" t="s">
        <v>88</v>
      </c>
      <c r="C264" s="2">
        <v>2000</v>
      </c>
      <c r="D264">
        <v>0</v>
      </c>
      <c r="E264" s="15"/>
    </row>
    <row r="265" spans="1:6" x14ac:dyDescent="0.2">
      <c r="A265" t="s">
        <v>0</v>
      </c>
      <c r="B265" t="s">
        <v>13</v>
      </c>
      <c r="C265">
        <v>2000</v>
      </c>
      <c r="D265">
        <v>0</v>
      </c>
      <c r="E265" s="15"/>
    </row>
    <row r="266" spans="1:6" x14ac:dyDescent="0.2">
      <c r="A266" t="s">
        <v>16</v>
      </c>
      <c r="B266" t="s">
        <v>17</v>
      </c>
      <c r="C266">
        <v>2000</v>
      </c>
      <c r="D266">
        <v>0</v>
      </c>
      <c r="E266" s="15"/>
    </row>
    <row r="267" spans="1:6" ht="15" x14ac:dyDescent="0.25">
      <c r="A267" t="s">
        <v>0</v>
      </c>
      <c r="B267" s="2" t="s">
        <v>89</v>
      </c>
      <c r="D267">
        <v>-15000</v>
      </c>
      <c r="E267" s="15"/>
      <c r="F267" t="s">
        <v>256</v>
      </c>
    </row>
    <row r="268" spans="1:6" x14ac:dyDescent="0.2">
      <c r="A268" t="s">
        <v>0</v>
      </c>
      <c r="B268" t="s">
        <v>22</v>
      </c>
      <c r="D268">
        <v>15000</v>
      </c>
      <c r="E268" s="15"/>
    </row>
    <row r="269" spans="1:6" x14ac:dyDescent="0.2">
      <c r="A269" t="s">
        <v>27</v>
      </c>
      <c r="B269" t="s">
        <v>28</v>
      </c>
      <c r="D269">
        <v>15000</v>
      </c>
      <c r="E269" s="15"/>
    </row>
    <row r="270" spans="1:6" ht="15" x14ac:dyDescent="0.25">
      <c r="A270" t="s">
        <v>0</v>
      </c>
      <c r="B270" s="2" t="s">
        <v>89</v>
      </c>
      <c r="C270">
        <v>34708</v>
      </c>
      <c r="D270">
        <v>0</v>
      </c>
      <c r="E270" s="15"/>
    </row>
    <row r="271" spans="1:6" x14ac:dyDescent="0.2">
      <c r="A271" t="s">
        <v>0</v>
      </c>
      <c r="B271" t="s">
        <v>22</v>
      </c>
      <c r="C271">
        <v>-34708</v>
      </c>
      <c r="D271">
        <v>0</v>
      </c>
      <c r="E271" s="15"/>
    </row>
    <row r="272" spans="1:6" ht="15" x14ac:dyDescent="0.25">
      <c r="A272" t="s">
        <v>27</v>
      </c>
      <c r="B272" s="12" t="s">
        <v>213</v>
      </c>
      <c r="C272" s="2">
        <v>17058</v>
      </c>
      <c r="D272">
        <v>0</v>
      </c>
      <c r="E272" s="15"/>
      <c r="F272" t="s">
        <v>257</v>
      </c>
    </row>
    <row r="273" spans="1:6" x14ac:dyDescent="0.2">
      <c r="A273" t="s">
        <v>18</v>
      </c>
      <c r="B273" t="s">
        <v>19</v>
      </c>
      <c r="C273">
        <v>-51766</v>
      </c>
      <c r="D273">
        <v>0</v>
      </c>
      <c r="E273" s="15"/>
    </row>
    <row r="274" spans="1:6" ht="15" x14ac:dyDescent="0.25">
      <c r="A274" t="s">
        <v>0</v>
      </c>
      <c r="B274" s="2" t="s">
        <v>91</v>
      </c>
      <c r="C274" s="2">
        <v>-76366</v>
      </c>
      <c r="D274">
        <v>-83474</v>
      </c>
      <c r="E274" s="15">
        <f t="shared" si="4"/>
        <v>-8.5152262980089613E-2</v>
      </c>
      <c r="F274" t="s">
        <v>258</v>
      </c>
    </row>
    <row r="275" spans="1:6" x14ac:dyDescent="0.2">
      <c r="A275" t="s">
        <v>0</v>
      </c>
      <c r="B275" t="s">
        <v>2</v>
      </c>
      <c r="C275">
        <v>76366</v>
      </c>
      <c r="D275">
        <v>83474</v>
      </c>
      <c r="E275" s="15">
        <f t="shared" si="4"/>
        <v>-8.5152262980089613E-2</v>
      </c>
    </row>
    <row r="276" spans="1:6" x14ac:dyDescent="0.2">
      <c r="A276" t="s">
        <v>40</v>
      </c>
      <c r="B276" t="s">
        <v>41</v>
      </c>
      <c r="C276">
        <v>150</v>
      </c>
      <c r="D276">
        <v>150</v>
      </c>
      <c r="E276" s="15">
        <f t="shared" si="4"/>
        <v>0</v>
      </c>
    </row>
    <row r="277" spans="1:6" x14ac:dyDescent="0.2">
      <c r="A277" t="s">
        <v>5</v>
      </c>
      <c r="B277" t="s">
        <v>6</v>
      </c>
      <c r="C277">
        <v>50373</v>
      </c>
      <c r="D277">
        <v>52592</v>
      </c>
      <c r="E277" s="15">
        <f t="shared" si="4"/>
        <v>-4.2192728932156982E-2</v>
      </c>
    </row>
    <row r="278" spans="1:6" x14ac:dyDescent="0.2">
      <c r="A278" t="s">
        <v>7</v>
      </c>
      <c r="B278" t="s">
        <v>8</v>
      </c>
      <c r="C278">
        <v>25843</v>
      </c>
      <c r="D278">
        <v>30732</v>
      </c>
      <c r="E278" s="15">
        <f t="shared" si="4"/>
        <v>-0.15908499284133801</v>
      </c>
    </row>
    <row r="279" spans="1:6" ht="15" x14ac:dyDescent="0.25">
      <c r="A279" t="s">
        <v>0</v>
      </c>
      <c r="B279" s="2" t="s">
        <v>80</v>
      </c>
      <c r="D279">
        <v>12150</v>
      </c>
      <c r="E279" s="15"/>
    </row>
    <row r="280" spans="1:6" x14ac:dyDescent="0.2">
      <c r="A280" t="s">
        <v>0</v>
      </c>
      <c r="B280" t="s">
        <v>13</v>
      </c>
      <c r="D280">
        <v>12150</v>
      </c>
      <c r="E280" s="15"/>
    </row>
    <row r="281" spans="1:6" x14ac:dyDescent="0.2">
      <c r="A281" t="s">
        <v>18</v>
      </c>
      <c r="B281" t="s">
        <v>19</v>
      </c>
      <c r="D281">
        <v>12150</v>
      </c>
      <c r="E281" s="15"/>
    </row>
    <row r="282" spans="1:6" ht="15" x14ac:dyDescent="0.25">
      <c r="A282" t="s">
        <v>0</v>
      </c>
      <c r="B282" s="2" t="s">
        <v>92</v>
      </c>
      <c r="C282" s="2">
        <v>2100</v>
      </c>
      <c r="D282" s="2">
        <v>2000</v>
      </c>
      <c r="E282" s="15">
        <f t="shared" si="4"/>
        <v>0.05</v>
      </c>
    </row>
    <row r="283" spans="1:6" x14ac:dyDescent="0.2">
      <c r="A283" t="s">
        <v>0</v>
      </c>
      <c r="B283" t="s">
        <v>13</v>
      </c>
      <c r="C283">
        <v>2100</v>
      </c>
      <c r="D283">
        <v>2000</v>
      </c>
      <c r="E283" s="15">
        <f t="shared" si="4"/>
        <v>0.05</v>
      </c>
    </row>
    <row r="284" spans="1:6" x14ac:dyDescent="0.2">
      <c r="A284" t="s">
        <v>16</v>
      </c>
      <c r="B284" t="s">
        <v>17</v>
      </c>
      <c r="C284">
        <v>2100</v>
      </c>
      <c r="D284">
        <v>2000</v>
      </c>
      <c r="E284" s="15">
        <f t="shared" si="4"/>
        <v>0.05</v>
      </c>
    </row>
    <row r="285" spans="1:6" ht="15" x14ac:dyDescent="0.25">
      <c r="A285" t="s">
        <v>0</v>
      </c>
      <c r="B285" s="2" t="s">
        <v>90</v>
      </c>
      <c r="C285" s="2">
        <v>-78857</v>
      </c>
      <c r="D285" s="2">
        <v>-60760</v>
      </c>
      <c r="E285" s="15">
        <f t="shared" si="4"/>
        <v>0.29784397630019749</v>
      </c>
      <c r="F285" s="22" t="s">
        <v>259</v>
      </c>
    </row>
    <row r="286" spans="1:6" x14ac:dyDescent="0.2">
      <c r="A286" t="s">
        <v>0</v>
      </c>
      <c r="B286" t="s">
        <v>2</v>
      </c>
      <c r="C286">
        <v>78857</v>
      </c>
      <c r="D286">
        <v>60760</v>
      </c>
      <c r="E286" s="15">
        <f t="shared" si="4"/>
        <v>0.29784397630019749</v>
      </c>
    </row>
    <row r="287" spans="1:6" x14ac:dyDescent="0.2">
      <c r="A287" t="s">
        <v>40</v>
      </c>
      <c r="B287" t="s">
        <v>41</v>
      </c>
      <c r="C287">
        <v>150</v>
      </c>
      <c r="D287">
        <v>150</v>
      </c>
      <c r="E287" s="15">
        <f t="shared" si="4"/>
        <v>0</v>
      </c>
    </row>
    <row r="288" spans="1:6" x14ac:dyDescent="0.2">
      <c r="A288" t="s">
        <v>5</v>
      </c>
      <c r="B288" t="s">
        <v>6</v>
      </c>
      <c r="C288">
        <v>42797</v>
      </c>
      <c r="D288">
        <v>29588</v>
      </c>
      <c r="E288" s="15">
        <f t="shared" si="4"/>
        <v>0.44643098553467619</v>
      </c>
    </row>
    <row r="289" spans="1:5" x14ac:dyDescent="0.2">
      <c r="A289" t="s">
        <v>7</v>
      </c>
      <c r="B289" t="s">
        <v>8</v>
      </c>
      <c r="C289">
        <v>35910</v>
      </c>
      <c r="D289">
        <v>31022</v>
      </c>
      <c r="E289" s="15">
        <f t="shared" si="4"/>
        <v>0.15756559860743988</v>
      </c>
    </row>
    <row r="290" spans="1:5" ht="15" x14ac:dyDescent="0.25">
      <c r="A290" t="s">
        <v>0</v>
      </c>
      <c r="B290" s="2" t="s">
        <v>93</v>
      </c>
      <c r="C290" s="2">
        <v>2100</v>
      </c>
      <c r="D290" s="2">
        <v>0</v>
      </c>
      <c r="E290" s="15"/>
    </row>
    <row r="291" spans="1:5" x14ac:dyDescent="0.2">
      <c r="A291" t="s">
        <v>0</v>
      </c>
      <c r="B291" t="s">
        <v>13</v>
      </c>
      <c r="C291">
        <v>2100</v>
      </c>
      <c r="D291">
        <v>0</v>
      </c>
      <c r="E291" s="15"/>
    </row>
    <row r="292" spans="1:5" x14ac:dyDescent="0.2">
      <c r="A292" t="s">
        <v>16</v>
      </c>
      <c r="B292" t="s">
        <v>17</v>
      </c>
      <c r="C292">
        <v>2100</v>
      </c>
      <c r="D292">
        <v>0</v>
      </c>
      <c r="E292" s="15"/>
    </row>
    <row r="293" spans="1:5" ht="15" x14ac:dyDescent="0.25">
      <c r="A293" t="s">
        <v>0</v>
      </c>
      <c r="B293" s="2" t="s">
        <v>94</v>
      </c>
      <c r="C293" s="2">
        <v>-40560</v>
      </c>
      <c r="D293" s="2">
        <v>-106506</v>
      </c>
      <c r="E293" s="15">
        <f t="shared" si="4"/>
        <v>-0.61917638442904621</v>
      </c>
    </row>
    <row r="294" spans="1:5" x14ac:dyDescent="0.2">
      <c r="A294" t="s">
        <v>0</v>
      </c>
      <c r="B294" t="s">
        <v>2</v>
      </c>
      <c r="C294">
        <v>40560</v>
      </c>
      <c r="D294">
        <v>44822</v>
      </c>
      <c r="E294" s="15">
        <f t="shared" si="4"/>
        <v>-9.5087233947615007E-2</v>
      </c>
    </row>
    <row r="295" spans="1:5" x14ac:dyDescent="0.2">
      <c r="A295" t="s">
        <v>40</v>
      </c>
      <c r="B295" t="s">
        <v>41</v>
      </c>
      <c r="C295">
        <v>50</v>
      </c>
      <c r="D295">
        <v>1235</v>
      </c>
      <c r="E295" s="15">
        <f t="shared" si="4"/>
        <v>-0.95951417004048578</v>
      </c>
    </row>
    <row r="296" spans="1:5" x14ac:dyDescent="0.2">
      <c r="A296" t="s">
        <v>5</v>
      </c>
      <c r="B296" t="s">
        <v>6</v>
      </c>
      <c r="C296">
        <v>25072</v>
      </c>
      <c r="D296">
        <v>24004</v>
      </c>
      <c r="E296" s="15">
        <f t="shared" si="4"/>
        <v>4.4492584569238464E-2</v>
      </c>
    </row>
    <row r="297" spans="1:5" x14ac:dyDescent="0.2">
      <c r="A297" t="s">
        <v>7</v>
      </c>
      <c r="B297" t="s">
        <v>8</v>
      </c>
      <c r="C297">
        <v>15438</v>
      </c>
      <c r="D297">
        <v>19583</v>
      </c>
      <c r="E297" s="15">
        <f t="shared" si="4"/>
        <v>-0.21166317724557013</v>
      </c>
    </row>
    <row r="298" spans="1:5" x14ac:dyDescent="0.2">
      <c r="A298" t="s">
        <v>0</v>
      </c>
      <c r="B298" t="s">
        <v>22</v>
      </c>
      <c r="D298">
        <v>61684</v>
      </c>
      <c r="E298" s="15"/>
    </row>
    <row r="299" spans="1:5" x14ac:dyDescent="0.2">
      <c r="A299" t="s">
        <v>27</v>
      </c>
      <c r="B299" t="s">
        <v>28</v>
      </c>
      <c r="D299">
        <v>61684</v>
      </c>
      <c r="E299" s="15"/>
    </row>
    <row r="300" spans="1:5" x14ac:dyDescent="0.2">
      <c r="A300" t="s">
        <v>0</v>
      </c>
      <c r="B300" t="s">
        <v>95</v>
      </c>
      <c r="D300">
        <v>46263</v>
      </c>
      <c r="E300" s="15"/>
    </row>
    <row r="301" spans="1:5" x14ac:dyDescent="0.2">
      <c r="A301" t="s">
        <v>18</v>
      </c>
      <c r="B301" t="s">
        <v>214</v>
      </c>
      <c r="D301">
        <v>-46263</v>
      </c>
      <c r="E301" s="15"/>
    </row>
    <row r="302" spans="1:5" ht="15" x14ac:dyDescent="0.25">
      <c r="A302" t="s">
        <v>0</v>
      </c>
      <c r="B302" s="2" t="s">
        <v>96</v>
      </c>
      <c r="C302" s="2">
        <v>950</v>
      </c>
      <c r="D302" s="2">
        <v>0</v>
      </c>
      <c r="E302" s="15"/>
    </row>
    <row r="303" spans="1:5" x14ac:dyDescent="0.2">
      <c r="A303" t="s">
        <v>0</v>
      </c>
      <c r="B303" t="s">
        <v>13</v>
      </c>
      <c r="C303">
        <v>950</v>
      </c>
      <c r="D303">
        <v>0</v>
      </c>
      <c r="E303" s="15"/>
    </row>
    <row r="304" spans="1:5" x14ac:dyDescent="0.2">
      <c r="A304" t="s">
        <v>16</v>
      </c>
      <c r="B304" t="s">
        <v>17</v>
      </c>
      <c r="C304">
        <v>950</v>
      </c>
      <c r="D304">
        <v>0</v>
      </c>
      <c r="E304" s="15"/>
    </row>
    <row r="305" spans="1:5" ht="15" x14ac:dyDescent="0.25">
      <c r="A305" t="s">
        <v>0</v>
      </c>
      <c r="B305" s="2" t="s">
        <v>97</v>
      </c>
      <c r="C305" s="2">
        <v>-15292</v>
      </c>
      <c r="D305" s="2">
        <v>-39134</v>
      </c>
      <c r="E305" s="15"/>
    </row>
    <row r="306" spans="1:5" x14ac:dyDescent="0.2">
      <c r="A306" t="s">
        <v>0</v>
      </c>
      <c r="B306" t="s">
        <v>2</v>
      </c>
      <c r="C306">
        <v>15292</v>
      </c>
      <c r="D306">
        <v>39134</v>
      </c>
      <c r="E306" s="15"/>
    </row>
    <row r="307" spans="1:5" x14ac:dyDescent="0.2">
      <c r="A307" t="s">
        <v>40</v>
      </c>
      <c r="B307" t="s">
        <v>41</v>
      </c>
      <c r="C307">
        <v>15292</v>
      </c>
      <c r="D307">
        <v>10260</v>
      </c>
      <c r="E307" s="15"/>
    </row>
    <row r="308" spans="1:5" x14ac:dyDescent="0.2">
      <c r="A308" t="s">
        <v>5</v>
      </c>
      <c r="B308" t="s">
        <v>6</v>
      </c>
      <c r="D308">
        <v>330</v>
      </c>
      <c r="E308" s="15"/>
    </row>
    <row r="309" spans="1:5" x14ac:dyDescent="0.2">
      <c r="A309" t="s">
        <v>7</v>
      </c>
      <c r="B309" t="s">
        <v>8</v>
      </c>
      <c r="D309">
        <v>28544</v>
      </c>
      <c r="E309" s="15"/>
    </row>
    <row r="310" spans="1:5" ht="15" x14ac:dyDescent="0.25">
      <c r="A310" t="s">
        <v>0</v>
      </c>
      <c r="B310" s="2" t="s">
        <v>80</v>
      </c>
      <c r="D310">
        <v>1300</v>
      </c>
      <c r="E310" s="15"/>
    </row>
    <row r="311" spans="1:5" x14ac:dyDescent="0.2">
      <c r="A311" t="s">
        <v>0</v>
      </c>
      <c r="B311" t="s">
        <v>13</v>
      </c>
      <c r="D311">
        <v>1300</v>
      </c>
      <c r="E311" s="15"/>
    </row>
    <row r="312" spans="1:5" ht="13.5" customHeight="1" x14ac:dyDescent="0.25">
      <c r="A312" t="s">
        <v>18</v>
      </c>
      <c r="B312" t="s">
        <v>19</v>
      </c>
      <c r="C312" s="2"/>
      <c r="D312" s="12">
        <v>1300</v>
      </c>
      <c r="E312" s="15"/>
    </row>
    <row r="313" spans="1:5" ht="15" x14ac:dyDescent="0.25">
      <c r="A313" t="s">
        <v>0</v>
      </c>
      <c r="B313" s="2" t="s">
        <v>98</v>
      </c>
      <c r="C313" s="2">
        <v>-7987</v>
      </c>
      <c r="D313" s="2">
        <v>-5960</v>
      </c>
      <c r="E313" s="15">
        <f t="shared" si="4"/>
        <v>0.34010067114093961</v>
      </c>
    </row>
    <row r="314" spans="1:5" x14ac:dyDescent="0.2">
      <c r="A314" t="s">
        <v>0</v>
      </c>
      <c r="B314" t="s">
        <v>2</v>
      </c>
      <c r="C314">
        <v>7987</v>
      </c>
      <c r="D314">
        <v>5960</v>
      </c>
      <c r="E314" s="15">
        <f t="shared" si="4"/>
        <v>0.34010067114093961</v>
      </c>
    </row>
    <row r="315" spans="1:5" x14ac:dyDescent="0.2">
      <c r="A315" t="s">
        <v>40</v>
      </c>
      <c r="B315" t="s">
        <v>41</v>
      </c>
      <c r="C315">
        <v>1080</v>
      </c>
      <c r="D315">
        <v>640</v>
      </c>
      <c r="E315" s="15">
        <f t="shared" si="4"/>
        <v>0.6875</v>
      </c>
    </row>
    <row r="316" spans="1:5" x14ac:dyDescent="0.2">
      <c r="A316" t="s">
        <v>5</v>
      </c>
      <c r="B316" t="s">
        <v>6</v>
      </c>
      <c r="C316">
        <v>4457</v>
      </c>
      <c r="D316">
        <v>3950</v>
      </c>
      <c r="E316" s="15">
        <f t="shared" si="4"/>
        <v>0.12835443037974684</v>
      </c>
    </row>
    <row r="317" spans="1:5" x14ac:dyDescent="0.2">
      <c r="A317" t="s">
        <v>7</v>
      </c>
      <c r="B317" t="s">
        <v>8</v>
      </c>
      <c r="C317">
        <v>2450</v>
      </c>
      <c r="D317">
        <v>1370</v>
      </c>
      <c r="E317" s="15">
        <f t="shared" si="4"/>
        <v>0.78832116788321172</v>
      </c>
    </row>
    <row r="318" spans="1:5" ht="15" x14ac:dyDescent="0.25">
      <c r="A318" t="s">
        <v>0</v>
      </c>
      <c r="B318" s="2" t="s">
        <v>99</v>
      </c>
      <c r="C318" s="2">
        <v>1000</v>
      </c>
      <c r="D318" s="2">
        <v>1000</v>
      </c>
      <c r="E318" s="15">
        <f t="shared" si="4"/>
        <v>0</v>
      </c>
    </row>
    <row r="319" spans="1:5" x14ac:dyDescent="0.2">
      <c r="A319" t="s">
        <v>0</v>
      </c>
      <c r="B319" t="s">
        <v>13</v>
      </c>
      <c r="C319">
        <v>1000</v>
      </c>
      <c r="D319">
        <v>1000</v>
      </c>
      <c r="E319" s="15">
        <f t="shared" si="4"/>
        <v>0</v>
      </c>
    </row>
    <row r="320" spans="1:5" x14ac:dyDescent="0.2">
      <c r="A320" t="s">
        <v>16</v>
      </c>
      <c r="B320" t="s">
        <v>17</v>
      </c>
      <c r="C320">
        <v>1000</v>
      </c>
      <c r="D320">
        <v>1000</v>
      </c>
      <c r="E320" s="15">
        <f t="shared" si="4"/>
        <v>0</v>
      </c>
    </row>
    <row r="321" spans="1:5" ht="15" x14ac:dyDescent="0.25">
      <c r="A321" t="s">
        <v>0</v>
      </c>
      <c r="B321" s="2" t="s">
        <v>100</v>
      </c>
      <c r="C321" s="2">
        <v>-23405</v>
      </c>
      <c r="D321" s="2">
        <v>-20524</v>
      </c>
      <c r="E321" s="15">
        <f t="shared" ref="E321:E384" si="5">(C321-D321)/D321</f>
        <v>0.14037224712531671</v>
      </c>
    </row>
    <row r="322" spans="1:5" x14ac:dyDescent="0.2">
      <c r="A322" t="s">
        <v>0</v>
      </c>
      <c r="B322" t="s">
        <v>2</v>
      </c>
      <c r="C322">
        <v>23405</v>
      </c>
      <c r="D322">
        <v>20524</v>
      </c>
      <c r="E322" s="15">
        <f t="shared" si="5"/>
        <v>0.14037224712531671</v>
      </c>
    </row>
    <row r="323" spans="1:5" x14ac:dyDescent="0.2">
      <c r="A323" t="s">
        <v>40</v>
      </c>
      <c r="B323" t="s">
        <v>41</v>
      </c>
      <c r="C323">
        <v>2490</v>
      </c>
      <c r="D323">
        <v>2110</v>
      </c>
      <c r="E323" s="15">
        <f t="shared" si="5"/>
        <v>0.18009478672985782</v>
      </c>
    </row>
    <row r="324" spans="1:5" x14ac:dyDescent="0.2">
      <c r="A324" t="s">
        <v>5</v>
      </c>
      <c r="B324" t="s">
        <v>6</v>
      </c>
      <c r="C324">
        <v>4335</v>
      </c>
      <c r="D324">
        <v>4014</v>
      </c>
      <c r="E324" s="15">
        <f t="shared" si="5"/>
        <v>7.9970104633781763E-2</v>
      </c>
    </row>
    <row r="325" spans="1:5" x14ac:dyDescent="0.2">
      <c r="A325" t="s">
        <v>7</v>
      </c>
      <c r="B325" t="s">
        <v>8</v>
      </c>
      <c r="C325">
        <v>16580</v>
      </c>
      <c r="D325">
        <v>14400</v>
      </c>
      <c r="E325" s="15">
        <f t="shared" si="5"/>
        <v>0.15138888888888888</v>
      </c>
    </row>
    <row r="326" spans="1:5" ht="15" x14ac:dyDescent="0.25">
      <c r="A326" t="s">
        <v>0</v>
      </c>
      <c r="B326" s="2" t="s">
        <v>101</v>
      </c>
      <c r="C326" s="2">
        <v>1000</v>
      </c>
      <c r="D326" s="2">
        <v>1000</v>
      </c>
      <c r="E326" s="15">
        <f t="shared" si="5"/>
        <v>0</v>
      </c>
    </row>
    <row r="327" spans="1:5" x14ac:dyDescent="0.2">
      <c r="A327" t="s">
        <v>0</v>
      </c>
      <c r="B327" t="s">
        <v>13</v>
      </c>
      <c r="C327">
        <v>1000</v>
      </c>
      <c r="D327">
        <v>1000</v>
      </c>
      <c r="E327" s="15">
        <f t="shared" si="5"/>
        <v>0</v>
      </c>
    </row>
    <row r="328" spans="1:5" x14ac:dyDescent="0.2">
      <c r="A328" t="s">
        <v>16</v>
      </c>
      <c r="B328" t="s">
        <v>17</v>
      </c>
      <c r="C328">
        <v>1000</v>
      </c>
      <c r="D328">
        <v>1000</v>
      </c>
      <c r="E328" s="15">
        <f t="shared" si="5"/>
        <v>0</v>
      </c>
    </row>
    <row r="329" spans="1:5" ht="15" x14ac:dyDescent="0.25">
      <c r="A329" t="s">
        <v>0</v>
      </c>
      <c r="B329" s="2" t="s">
        <v>102</v>
      </c>
      <c r="C329" s="2">
        <v>-2220</v>
      </c>
      <c r="D329" s="2">
        <v>-2346</v>
      </c>
      <c r="E329" s="15">
        <f t="shared" si="5"/>
        <v>-5.3708439897698211E-2</v>
      </c>
    </row>
    <row r="330" spans="1:5" x14ac:dyDescent="0.2">
      <c r="A330" t="s">
        <v>0</v>
      </c>
      <c r="B330" t="s">
        <v>2</v>
      </c>
      <c r="C330">
        <v>2220</v>
      </c>
      <c r="D330">
        <v>2346</v>
      </c>
      <c r="E330" s="15">
        <f t="shared" si="5"/>
        <v>-5.3708439897698211E-2</v>
      </c>
    </row>
    <row r="331" spans="1:5" x14ac:dyDescent="0.2">
      <c r="A331" t="s">
        <v>7</v>
      </c>
      <c r="B331" t="s">
        <v>8</v>
      </c>
      <c r="C331">
        <v>2220</v>
      </c>
      <c r="D331">
        <v>2346</v>
      </c>
      <c r="E331" s="15">
        <f t="shared" si="5"/>
        <v>-5.3708439897698211E-2</v>
      </c>
    </row>
    <row r="332" spans="1:5" ht="15" x14ac:dyDescent="0.25">
      <c r="A332" t="s">
        <v>0</v>
      </c>
      <c r="B332" s="2" t="s">
        <v>103</v>
      </c>
      <c r="C332" s="2">
        <v>-750</v>
      </c>
      <c r="D332" s="2">
        <v>-860</v>
      </c>
      <c r="E332" s="15">
        <f t="shared" si="5"/>
        <v>-0.12790697674418605</v>
      </c>
    </row>
    <row r="333" spans="1:5" x14ac:dyDescent="0.2">
      <c r="A333" t="s">
        <v>0</v>
      </c>
      <c r="B333" t="s">
        <v>2</v>
      </c>
      <c r="C333">
        <v>750</v>
      </c>
      <c r="D333">
        <v>860</v>
      </c>
      <c r="E333" s="15">
        <f t="shared" si="5"/>
        <v>-0.12790697674418605</v>
      </c>
    </row>
    <row r="334" spans="1:5" x14ac:dyDescent="0.2">
      <c r="A334" t="s">
        <v>40</v>
      </c>
      <c r="B334" t="s">
        <v>41</v>
      </c>
      <c r="C334">
        <v>350</v>
      </c>
      <c r="D334">
        <v>320</v>
      </c>
      <c r="E334" s="15">
        <f t="shared" si="5"/>
        <v>9.375E-2</v>
      </c>
    </row>
    <row r="335" spans="1:5" x14ac:dyDescent="0.2">
      <c r="A335" t="s">
        <v>7</v>
      </c>
      <c r="B335" t="s">
        <v>8</v>
      </c>
      <c r="C335">
        <v>400</v>
      </c>
      <c r="D335">
        <v>540</v>
      </c>
      <c r="E335" s="15">
        <f t="shared" si="5"/>
        <v>-0.25925925925925924</v>
      </c>
    </row>
    <row r="336" spans="1:5" ht="15" x14ac:dyDescent="0.25">
      <c r="A336" t="s">
        <v>0</v>
      </c>
      <c r="B336" s="2" t="s">
        <v>104</v>
      </c>
      <c r="C336" s="2">
        <v>-11060</v>
      </c>
      <c r="D336" s="2">
        <v>-8986</v>
      </c>
      <c r="E336" s="15">
        <f t="shared" si="5"/>
        <v>0.2308034720676608</v>
      </c>
    </row>
    <row r="337" spans="1:5" x14ac:dyDescent="0.2">
      <c r="A337" t="s">
        <v>0</v>
      </c>
      <c r="B337" t="s">
        <v>2</v>
      </c>
      <c r="C337">
        <v>11060</v>
      </c>
      <c r="D337">
        <v>8986</v>
      </c>
      <c r="E337" s="15">
        <f t="shared" si="5"/>
        <v>0.2308034720676608</v>
      </c>
    </row>
    <row r="338" spans="1:5" x14ac:dyDescent="0.2">
      <c r="A338" t="s">
        <v>40</v>
      </c>
      <c r="B338" t="s">
        <v>41</v>
      </c>
      <c r="C338">
        <v>11060</v>
      </c>
      <c r="D338">
        <v>8986</v>
      </c>
      <c r="E338" s="15">
        <f t="shared" si="5"/>
        <v>0.2308034720676608</v>
      </c>
    </row>
    <row r="339" spans="1:5" ht="15" x14ac:dyDescent="0.25">
      <c r="A339" t="s">
        <v>0</v>
      </c>
      <c r="B339" s="2" t="s">
        <v>105</v>
      </c>
      <c r="C339" s="2">
        <v>-5000</v>
      </c>
      <c r="D339" s="2">
        <v>-5000</v>
      </c>
      <c r="E339" s="15">
        <f t="shared" si="5"/>
        <v>0</v>
      </c>
    </row>
    <row r="340" spans="1:5" x14ac:dyDescent="0.2">
      <c r="A340" t="s">
        <v>0</v>
      </c>
      <c r="B340" t="s">
        <v>2</v>
      </c>
      <c r="C340">
        <v>5000</v>
      </c>
      <c r="D340">
        <v>5000</v>
      </c>
      <c r="E340" s="15">
        <f t="shared" si="5"/>
        <v>0</v>
      </c>
    </row>
    <row r="341" spans="1:5" x14ac:dyDescent="0.2">
      <c r="A341" t="s">
        <v>40</v>
      </c>
      <c r="B341" t="s">
        <v>41</v>
      </c>
      <c r="C341">
        <v>5000</v>
      </c>
      <c r="D341">
        <v>0</v>
      </c>
      <c r="E341" s="15"/>
    </row>
    <row r="342" spans="1:5" x14ac:dyDescent="0.2">
      <c r="A342" t="s">
        <v>7</v>
      </c>
      <c r="B342" t="s">
        <v>8</v>
      </c>
      <c r="D342">
        <v>5000</v>
      </c>
      <c r="E342" s="15"/>
    </row>
    <row r="343" spans="1:5" ht="15" x14ac:dyDescent="0.25">
      <c r="A343" t="s">
        <v>0</v>
      </c>
      <c r="B343" s="2" t="s">
        <v>106</v>
      </c>
      <c r="C343" s="2">
        <v>-6825</v>
      </c>
      <c r="D343" s="2">
        <v>-6825</v>
      </c>
      <c r="E343" s="15">
        <f t="shared" si="5"/>
        <v>0</v>
      </c>
    </row>
    <row r="344" spans="1:5" x14ac:dyDescent="0.2">
      <c r="A344" t="s">
        <v>0</v>
      </c>
      <c r="B344" t="s">
        <v>2</v>
      </c>
      <c r="C344">
        <v>6825</v>
      </c>
      <c r="D344">
        <v>6825</v>
      </c>
      <c r="E344" s="15">
        <f t="shared" si="5"/>
        <v>0</v>
      </c>
    </row>
    <row r="345" spans="1:5" x14ac:dyDescent="0.2">
      <c r="A345" t="s">
        <v>40</v>
      </c>
      <c r="B345" t="s">
        <v>41</v>
      </c>
      <c r="C345">
        <v>6825</v>
      </c>
      <c r="D345">
        <v>6825</v>
      </c>
      <c r="E345" s="15">
        <f t="shared" si="5"/>
        <v>0</v>
      </c>
    </row>
    <row r="346" spans="1:5" ht="15" x14ac:dyDescent="0.25">
      <c r="A346" t="s">
        <v>0</v>
      </c>
      <c r="B346" s="2" t="s">
        <v>107</v>
      </c>
      <c r="C346" s="2">
        <v>-50000</v>
      </c>
      <c r="D346">
        <v>0</v>
      </c>
      <c r="E346" s="15"/>
    </row>
    <row r="347" spans="1:5" x14ac:dyDescent="0.2">
      <c r="A347" t="s">
        <v>0</v>
      </c>
      <c r="B347" t="s">
        <v>215</v>
      </c>
      <c r="C347">
        <v>50000</v>
      </c>
      <c r="D347">
        <v>0</v>
      </c>
      <c r="E347" s="15"/>
    </row>
    <row r="348" spans="1:5" x14ac:dyDescent="0.2">
      <c r="A348" t="s">
        <v>40</v>
      </c>
      <c r="B348" t="s">
        <v>41</v>
      </c>
      <c r="C348">
        <v>50000</v>
      </c>
      <c r="D348">
        <v>0</v>
      </c>
      <c r="E348" s="15"/>
    </row>
    <row r="349" spans="1:5" ht="15" x14ac:dyDescent="0.25">
      <c r="A349" t="s">
        <v>0</v>
      </c>
      <c r="B349" s="2" t="s">
        <v>108</v>
      </c>
      <c r="C349" s="2">
        <v>-45742</v>
      </c>
      <c r="D349" s="2">
        <v>-44920</v>
      </c>
      <c r="E349" s="15">
        <f t="shared" si="5"/>
        <v>1.8299198575244879E-2</v>
      </c>
    </row>
    <row r="350" spans="1:5" x14ac:dyDescent="0.2">
      <c r="A350" t="s">
        <v>0</v>
      </c>
      <c r="B350" t="s">
        <v>2</v>
      </c>
      <c r="C350">
        <v>43492</v>
      </c>
      <c r="D350">
        <v>44920</v>
      </c>
      <c r="E350" s="15">
        <f t="shared" si="5"/>
        <v>-3.1789848619768475E-2</v>
      </c>
    </row>
    <row r="351" spans="1:5" x14ac:dyDescent="0.2">
      <c r="A351" t="s">
        <v>3</v>
      </c>
      <c r="B351" t="s">
        <v>4</v>
      </c>
      <c r="C351">
        <v>63</v>
      </c>
      <c r="D351">
        <v>0</v>
      </c>
      <c r="E351" s="15"/>
    </row>
    <row r="352" spans="1:5" x14ac:dyDescent="0.2">
      <c r="A352" t="s">
        <v>5</v>
      </c>
      <c r="B352" t="s">
        <v>6</v>
      </c>
      <c r="C352">
        <v>27852</v>
      </c>
      <c r="D352">
        <v>26734</v>
      </c>
      <c r="E352" s="15">
        <f t="shared" si="5"/>
        <v>4.181940599985038E-2</v>
      </c>
    </row>
    <row r="353" spans="1:6" x14ac:dyDescent="0.2">
      <c r="A353" t="s">
        <v>7</v>
      </c>
      <c r="B353" t="s">
        <v>8</v>
      </c>
      <c r="C353">
        <v>15577</v>
      </c>
      <c r="D353">
        <v>18186</v>
      </c>
      <c r="E353" s="15">
        <f t="shared" si="5"/>
        <v>-0.14346200373914</v>
      </c>
    </row>
    <row r="354" spans="1:6" x14ac:dyDescent="0.2">
      <c r="A354" t="s">
        <v>0</v>
      </c>
      <c r="B354" t="s">
        <v>22</v>
      </c>
      <c r="C354">
        <v>2250</v>
      </c>
      <c r="D354">
        <v>0</v>
      </c>
      <c r="E354" s="15"/>
    </row>
    <row r="355" spans="1:6" x14ac:dyDescent="0.2">
      <c r="A355" t="s">
        <v>27</v>
      </c>
      <c r="B355" t="s">
        <v>28</v>
      </c>
      <c r="C355">
        <v>2250</v>
      </c>
      <c r="D355">
        <v>0</v>
      </c>
      <c r="E355" s="15"/>
    </row>
    <row r="356" spans="1:6" ht="15" x14ac:dyDescent="0.25">
      <c r="A356" t="s">
        <v>0</v>
      </c>
      <c r="B356" s="2" t="s">
        <v>80</v>
      </c>
      <c r="C356" s="2"/>
      <c r="D356" s="2">
        <v>1800</v>
      </c>
      <c r="E356" s="15"/>
    </row>
    <row r="357" spans="1:6" x14ac:dyDescent="0.2">
      <c r="A357" t="s">
        <v>0</v>
      </c>
      <c r="B357" t="s">
        <v>13</v>
      </c>
      <c r="D357">
        <v>1800</v>
      </c>
      <c r="E357" s="15"/>
    </row>
    <row r="358" spans="1:6" x14ac:dyDescent="0.2">
      <c r="A358" t="s">
        <v>18</v>
      </c>
      <c r="B358" t="s">
        <v>19</v>
      </c>
      <c r="D358">
        <v>1800</v>
      </c>
      <c r="E358" s="15"/>
    </row>
    <row r="359" spans="1:6" ht="15" x14ac:dyDescent="0.25">
      <c r="A359" t="s">
        <v>0</v>
      </c>
      <c r="B359" s="2" t="s">
        <v>109</v>
      </c>
      <c r="C359" s="2">
        <v>100</v>
      </c>
      <c r="D359" s="2">
        <v>0</v>
      </c>
      <c r="E359" s="15"/>
    </row>
    <row r="360" spans="1:6" x14ac:dyDescent="0.2">
      <c r="A360" t="s">
        <v>0</v>
      </c>
      <c r="B360" t="s">
        <v>13</v>
      </c>
      <c r="C360">
        <v>100</v>
      </c>
      <c r="D360">
        <v>0</v>
      </c>
      <c r="E360" s="15"/>
    </row>
    <row r="361" spans="1:6" x14ac:dyDescent="0.2">
      <c r="A361" t="s">
        <v>16</v>
      </c>
      <c r="B361" t="s">
        <v>17</v>
      </c>
      <c r="C361">
        <v>100</v>
      </c>
      <c r="D361">
        <v>0</v>
      </c>
      <c r="E361" s="15"/>
    </row>
    <row r="362" spans="1:6" ht="15" x14ac:dyDescent="0.25">
      <c r="A362" t="s">
        <v>0</v>
      </c>
      <c r="B362" s="2" t="s">
        <v>110</v>
      </c>
      <c r="C362" s="2">
        <v>-12240</v>
      </c>
      <c r="D362" s="2">
        <v>-13124</v>
      </c>
      <c r="E362" s="15">
        <f t="shared" si="5"/>
        <v>-6.7357512953367879E-2</v>
      </c>
    </row>
    <row r="363" spans="1:6" x14ac:dyDescent="0.2">
      <c r="A363" t="s">
        <v>0</v>
      </c>
      <c r="B363" t="s">
        <v>2</v>
      </c>
      <c r="C363">
        <v>12240</v>
      </c>
      <c r="D363">
        <v>13124</v>
      </c>
      <c r="E363" s="15">
        <f t="shared" si="5"/>
        <v>-6.7357512953367879E-2</v>
      </c>
    </row>
    <row r="364" spans="1:6" x14ac:dyDescent="0.2">
      <c r="A364" t="s">
        <v>5</v>
      </c>
      <c r="B364" t="s">
        <v>6</v>
      </c>
      <c r="C364">
        <v>5860</v>
      </c>
      <c r="D364">
        <v>8269</v>
      </c>
      <c r="E364" s="15">
        <f t="shared" si="5"/>
        <v>-0.29132906034587014</v>
      </c>
      <c r="F364" t="s">
        <v>288</v>
      </c>
    </row>
    <row r="365" spans="1:6" x14ac:dyDescent="0.2">
      <c r="A365" t="s">
        <v>7</v>
      </c>
      <c r="B365" t="s">
        <v>8</v>
      </c>
      <c r="C365">
        <v>6380</v>
      </c>
      <c r="D365">
        <v>4855</v>
      </c>
      <c r="E365" s="15">
        <f t="shared" si="5"/>
        <v>0.31410916580844489</v>
      </c>
    </row>
    <row r="366" spans="1:6" ht="15" x14ac:dyDescent="0.25">
      <c r="A366" t="s">
        <v>0</v>
      </c>
      <c r="B366" s="2" t="s">
        <v>111</v>
      </c>
      <c r="C366" s="2">
        <v>-58590</v>
      </c>
      <c r="D366" s="2">
        <v>-55231</v>
      </c>
      <c r="E366" s="15">
        <f t="shared" si="5"/>
        <v>6.0817294635259186E-2</v>
      </c>
    </row>
    <row r="367" spans="1:6" x14ac:dyDescent="0.2">
      <c r="A367" t="s">
        <v>0</v>
      </c>
      <c r="B367" t="s">
        <v>2</v>
      </c>
      <c r="C367">
        <v>58590</v>
      </c>
      <c r="D367">
        <v>55231</v>
      </c>
      <c r="E367" s="15">
        <f t="shared" si="5"/>
        <v>6.0817294635259186E-2</v>
      </c>
    </row>
    <row r="368" spans="1:6" x14ac:dyDescent="0.2">
      <c r="A368" t="s">
        <v>5</v>
      </c>
      <c r="B368" t="s">
        <v>6</v>
      </c>
      <c r="C368">
        <v>40930</v>
      </c>
      <c r="D368">
        <v>40991</v>
      </c>
      <c r="E368" s="15">
        <f t="shared" si="5"/>
        <v>-1.4881315410699911E-3</v>
      </c>
    </row>
    <row r="369" spans="1:5" x14ac:dyDescent="0.2">
      <c r="A369" t="s">
        <v>7</v>
      </c>
      <c r="B369" t="s">
        <v>8</v>
      </c>
      <c r="C369">
        <v>17660</v>
      </c>
      <c r="D369">
        <v>14240</v>
      </c>
      <c r="E369" s="15">
        <f t="shared" si="5"/>
        <v>0.2401685393258427</v>
      </c>
    </row>
    <row r="370" spans="1:5" ht="15" x14ac:dyDescent="0.25">
      <c r="A370" t="s">
        <v>0</v>
      </c>
      <c r="B370" s="2" t="s">
        <v>216</v>
      </c>
      <c r="C370" s="2">
        <v>200</v>
      </c>
      <c r="D370" s="2">
        <v>0</v>
      </c>
      <c r="E370" s="15"/>
    </row>
    <row r="371" spans="1:5" x14ac:dyDescent="0.2">
      <c r="A371" t="s">
        <v>0</v>
      </c>
      <c r="B371" t="s">
        <v>13</v>
      </c>
      <c r="C371">
        <v>200</v>
      </c>
      <c r="D371">
        <v>0</v>
      </c>
      <c r="E371" s="15"/>
    </row>
    <row r="372" spans="1:5" x14ac:dyDescent="0.2">
      <c r="A372" t="s">
        <v>16</v>
      </c>
      <c r="B372" t="s">
        <v>17</v>
      </c>
      <c r="C372">
        <v>200</v>
      </c>
      <c r="D372">
        <v>0</v>
      </c>
      <c r="E372" s="15"/>
    </row>
    <row r="373" spans="1:5" ht="15" x14ac:dyDescent="0.25">
      <c r="A373" t="s">
        <v>0</v>
      </c>
      <c r="B373" s="2" t="s">
        <v>112</v>
      </c>
      <c r="C373" s="2">
        <v>-22744</v>
      </c>
      <c r="D373" s="2">
        <v>-22247</v>
      </c>
      <c r="E373" s="15">
        <f t="shared" si="5"/>
        <v>2.2340090798759385E-2</v>
      </c>
    </row>
    <row r="374" spans="1:5" x14ac:dyDescent="0.2">
      <c r="A374" t="s">
        <v>0</v>
      </c>
      <c r="B374" t="s">
        <v>13</v>
      </c>
      <c r="C374">
        <v>100</v>
      </c>
      <c r="D374">
        <v>0</v>
      </c>
      <c r="E374" s="15"/>
    </row>
    <row r="375" spans="1:5" x14ac:dyDescent="0.2">
      <c r="A375" t="s">
        <v>16</v>
      </c>
      <c r="B375" t="s">
        <v>17</v>
      </c>
      <c r="C375">
        <v>100</v>
      </c>
      <c r="D375">
        <v>0</v>
      </c>
      <c r="E375" s="15"/>
    </row>
    <row r="376" spans="1:5" x14ac:dyDescent="0.2">
      <c r="A376" t="s">
        <v>0</v>
      </c>
      <c r="B376" t="s">
        <v>2</v>
      </c>
      <c r="C376">
        <v>22844</v>
      </c>
      <c r="D376">
        <v>22247</v>
      </c>
      <c r="E376" s="15">
        <f t="shared" si="5"/>
        <v>2.6835078887040949E-2</v>
      </c>
    </row>
    <row r="377" spans="1:5" x14ac:dyDescent="0.2">
      <c r="A377" t="s">
        <v>5</v>
      </c>
      <c r="B377" t="s">
        <v>6</v>
      </c>
      <c r="C377">
        <v>15816</v>
      </c>
      <c r="D377">
        <v>15444</v>
      </c>
      <c r="E377" s="15">
        <f t="shared" si="5"/>
        <v>2.4087024087024088E-2</v>
      </c>
    </row>
    <row r="378" spans="1:5" x14ac:dyDescent="0.2">
      <c r="A378" t="s">
        <v>7</v>
      </c>
      <c r="B378" t="s">
        <v>8</v>
      </c>
      <c r="C378">
        <v>7028</v>
      </c>
      <c r="D378">
        <v>6803</v>
      </c>
      <c r="E378" s="15">
        <f t="shared" si="5"/>
        <v>3.3073643980596798E-2</v>
      </c>
    </row>
    <row r="379" spans="1:5" ht="15" x14ac:dyDescent="0.25">
      <c r="A379" t="s">
        <v>0</v>
      </c>
      <c r="B379" s="2" t="s">
        <v>113</v>
      </c>
      <c r="C379" s="2">
        <v>-20141</v>
      </c>
      <c r="D379" s="2">
        <v>-19911</v>
      </c>
      <c r="E379" s="15">
        <f t="shared" si="5"/>
        <v>1.1551403746672694E-2</v>
      </c>
    </row>
    <row r="380" spans="1:5" x14ac:dyDescent="0.2">
      <c r="A380" t="s">
        <v>0</v>
      </c>
      <c r="B380" t="s">
        <v>2</v>
      </c>
      <c r="C380">
        <v>20141</v>
      </c>
      <c r="D380">
        <v>19911</v>
      </c>
      <c r="E380" s="15">
        <f t="shared" si="5"/>
        <v>1.1551403746672694E-2</v>
      </c>
    </row>
    <row r="381" spans="1:5" x14ac:dyDescent="0.2">
      <c r="A381" t="s">
        <v>5</v>
      </c>
      <c r="B381" t="s">
        <v>6</v>
      </c>
      <c r="C381">
        <v>11641</v>
      </c>
      <c r="D381">
        <v>11641</v>
      </c>
      <c r="E381" s="15">
        <f t="shared" si="5"/>
        <v>0</v>
      </c>
    </row>
    <row r="382" spans="1:5" x14ac:dyDescent="0.2">
      <c r="A382" t="s">
        <v>7</v>
      </c>
      <c r="B382" t="s">
        <v>8</v>
      </c>
      <c r="C382">
        <v>8500</v>
      </c>
      <c r="D382">
        <v>8270</v>
      </c>
      <c r="E382" s="15">
        <f t="shared" si="5"/>
        <v>2.7811366384522369E-2</v>
      </c>
    </row>
    <row r="383" spans="1:5" ht="15" x14ac:dyDescent="0.25">
      <c r="A383" t="s">
        <v>0</v>
      </c>
      <c r="B383" s="2" t="s">
        <v>114</v>
      </c>
      <c r="C383" s="2">
        <v>-21862</v>
      </c>
      <c r="D383" s="2">
        <v>-22206</v>
      </c>
      <c r="E383" s="15">
        <f t="shared" si="5"/>
        <v>-1.5491308655318382E-2</v>
      </c>
    </row>
    <row r="384" spans="1:5" x14ac:dyDescent="0.2">
      <c r="A384" t="s">
        <v>0</v>
      </c>
      <c r="B384" t="s">
        <v>2</v>
      </c>
      <c r="C384">
        <v>21862</v>
      </c>
      <c r="D384">
        <v>22206</v>
      </c>
      <c r="E384" s="15">
        <f t="shared" si="5"/>
        <v>-1.5491308655318382E-2</v>
      </c>
    </row>
    <row r="385" spans="1:5" x14ac:dyDescent="0.2">
      <c r="A385" t="s">
        <v>5</v>
      </c>
      <c r="B385" t="s">
        <v>6</v>
      </c>
      <c r="C385">
        <v>9637</v>
      </c>
      <c r="D385">
        <v>11641</v>
      </c>
      <c r="E385" s="15">
        <f t="shared" ref="E385:E448" si="6">(C385-D385)/D385</f>
        <v>-0.1721501589210549</v>
      </c>
    </row>
    <row r="386" spans="1:5" x14ac:dyDescent="0.2">
      <c r="A386" t="s">
        <v>7</v>
      </c>
      <c r="B386" t="s">
        <v>8</v>
      </c>
      <c r="C386">
        <v>12225</v>
      </c>
      <c r="D386">
        <v>10565</v>
      </c>
      <c r="E386" s="15">
        <f t="shared" si="6"/>
        <v>0.15712257453857076</v>
      </c>
    </row>
    <row r="387" spans="1:5" ht="15" x14ac:dyDescent="0.25">
      <c r="A387" t="s">
        <v>0</v>
      </c>
      <c r="B387" s="2" t="s">
        <v>217</v>
      </c>
      <c r="C387" s="2">
        <v>-9000</v>
      </c>
      <c r="D387" s="2">
        <v>-9000</v>
      </c>
      <c r="E387" s="15">
        <f t="shared" si="6"/>
        <v>0</v>
      </c>
    </row>
    <row r="388" spans="1:5" x14ac:dyDescent="0.2">
      <c r="A388" t="s">
        <v>0</v>
      </c>
      <c r="B388" t="s">
        <v>2</v>
      </c>
      <c r="C388">
        <v>9000</v>
      </c>
      <c r="D388">
        <v>9000</v>
      </c>
      <c r="E388" s="15">
        <f t="shared" si="6"/>
        <v>0</v>
      </c>
    </row>
    <row r="389" spans="1:5" x14ac:dyDescent="0.2">
      <c r="A389" t="s">
        <v>7</v>
      </c>
      <c r="B389" t="s">
        <v>8</v>
      </c>
      <c r="C389">
        <v>9000</v>
      </c>
      <c r="D389">
        <v>9000</v>
      </c>
      <c r="E389" s="15">
        <f t="shared" si="6"/>
        <v>0</v>
      </c>
    </row>
    <row r="390" spans="1:5" ht="15" x14ac:dyDescent="0.25">
      <c r="A390" t="s">
        <v>0</v>
      </c>
      <c r="B390" s="2" t="s">
        <v>115</v>
      </c>
      <c r="C390" s="2">
        <v>-150025</v>
      </c>
      <c r="D390" s="2">
        <v>-148399</v>
      </c>
      <c r="E390" s="15">
        <f t="shared" si="6"/>
        <v>1.0956947149239549E-2</v>
      </c>
    </row>
    <row r="391" spans="1:5" x14ac:dyDescent="0.2">
      <c r="A391" t="s">
        <v>0</v>
      </c>
      <c r="B391" t="s">
        <v>2</v>
      </c>
      <c r="C391">
        <v>150025</v>
      </c>
      <c r="D391">
        <v>148399</v>
      </c>
      <c r="E391" s="15">
        <f t="shared" si="6"/>
        <v>1.0956947149239549E-2</v>
      </c>
    </row>
    <row r="392" spans="1:5" x14ac:dyDescent="0.2">
      <c r="A392" t="s">
        <v>5</v>
      </c>
      <c r="B392" t="s">
        <v>6</v>
      </c>
      <c r="C392">
        <v>80073</v>
      </c>
      <c r="D392">
        <v>75758</v>
      </c>
      <c r="E392" s="15">
        <f t="shared" si="6"/>
        <v>5.6957681036986195E-2</v>
      </c>
    </row>
    <row r="393" spans="1:5" x14ac:dyDescent="0.2">
      <c r="A393" t="s">
        <v>7</v>
      </c>
      <c r="B393" t="s">
        <v>8</v>
      </c>
      <c r="C393">
        <v>69952</v>
      </c>
      <c r="D393">
        <v>72641</v>
      </c>
      <c r="E393" s="15">
        <f t="shared" si="6"/>
        <v>-3.7017662201786872E-2</v>
      </c>
    </row>
    <row r="394" spans="1:5" ht="15" x14ac:dyDescent="0.25">
      <c r="A394" t="s">
        <v>0</v>
      </c>
      <c r="B394" s="2" t="s">
        <v>116</v>
      </c>
      <c r="C394" s="2">
        <v>20000</v>
      </c>
      <c r="D394" s="2">
        <v>20000</v>
      </c>
      <c r="E394" s="15">
        <f t="shared" si="6"/>
        <v>0</v>
      </c>
    </row>
    <row r="395" spans="1:5" x14ac:dyDescent="0.2">
      <c r="A395" t="s">
        <v>0</v>
      </c>
      <c r="B395" t="s">
        <v>13</v>
      </c>
      <c r="C395">
        <v>20000</v>
      </c>
      <c r="D395">
        <v>20000</v>
      </c>
      <c r="E395" s="15">
        <f t="shared" si="6"/>
        <v>0</v>
      </c>
    </row>
    <row r="396" spans="1:5" x14ac:dyDescent="0.2">
      <c r="A396" t="s">
        <v>16</v>
      </c>
      <c r="B396" t="s">
        <v>17</v>
      </c>
      <c r="C396">
        <v>20000</v>
      </c>
      <c r="D396">
        <v>20000</v>
      </c>
      <c r="E396" s="15">
        <f t="shared" si="6"/>
        <v>0</v>
      </c>
    </row>
    <row r="397" spans="1:5" x14ac:dyDescent="0.2">
      <c r="A397" t="s">
        <v>0</v>
      </c>
      <c r="B397" t="s">
        <v>26</v>
      </c>
      <c r="D397">
        <v>3315</v>
      </c>
      <c r="E397" s="15">
        <f t="shared" si="6"/>
        <v>-1</v>
      </c>
    </row>
    <row r="398" spans="1:5" x14ac:dyDescent="0.2">
      <c r="A398" t="s">
        <v>0</v>
      </c>
      <c r="B398" t="s">
        <v>13</v>
      </c>
      <c r="D398">
        <v>3315</v>
      </c>
      <c r="E398" s="15">
        <f t="shared" si="6"/>
        <v>-1</v>
      </c>
    </row>
    <row r="399" spans="1:5" x14ac:dyDescent="0.2">
      <c r="A399" t="s">
        <v>18</v>
      </c>
      <c r="B399" t="s">
        <v>19</v>
      </c>
      <c r="D399">
        <v>3315</v>
      </c>
      <c r="E399" s="15">
        <f t="shared" si="6"/>
        <v>-1</v>
      </c>
    </row>
    <row r="400" spans="1:5" ht="15" x14ac:dyDescent="0.25">
      <c r="A400" t="s">
        <v>0</v>
      </c>
      <c r="B400" s="2" t="s">
        <v>117</v>
      </c>
      <c r="C400" s="2">
        <v>-8676</v>
      </c>
      <c r="D400" s="2">
        <v>0</v>
      </c>
      <c r="E400" s="15"/>
    </row>
    <row r="401" spans="1:5" x14ac:dyDescent="0.2">
      <c r="A401" t="s">
        <v>0</v>
      </c>
      <c r="B401" t="s">
        <v>22</v>
      </c>
      <c r="C401">
        <v>8676</v>
      </c>
      <c r="D401">
        <v>0</v>
      </c>
      <c r="E401" s="15"/>
    </row>
    <row r="402" spans="1:5" x14ac:dyDescent="0.2">
      <c r="A402" t="s">
        <v>27</v>
      </c>
      <c r="B402" t="s">
        <v>218</v>
      </c>
      <c r="C402">
        <v>8676</v>
      </c>
      <c r="D402">
        <v>0</v>
      </c>
      <c r="E402" s="15"/>
    </row>
    <row r="403" spans="1:5" ht="15" x14ac:dyDescent="0.25">
      <c r="A403" t="s">
        <v>0</v>
      </c>
      <c r="B403" s="2" t="s">
        <v>219</v>
      </c>
      <c r="C403" s="2">
        <v>-25782</v>
      </c>
      <c r="D403" s="2">
        <v>-24788</v>
      </c>
      <c r="E403" s="15">
        <f t="shared" si="6"/>
        <v>4.010004841052122E-2</v>
      </c>
    </row>
    <row r="404" spans="1:5" x14ac:dyDescent="0.2">
      <c r="A404" t="s">
        <v>0</v>
      </c>
      <c r="B404" t="s">
        <v>2</v>
      </c>
      <c r="C404">
        <v>25782</v>
      </c>
      <c r="D404">
        <v>24788</v>
      </c>
      <c r="E404" s="15">
        <f t="shared" si="6"/>
        <v>4.010004841052122E-2</v>
      </c>
    </row>
    <row r="405" spans="1:5" x14ac:dyDescent="0.2">
      <c r="A405" t="s">
        <v>5</v>
      </c>
      <c r="B405" t="s">
        <v>6</v>
      </c>
      <c r="C405">
        <v>14342</v>
      </c>
      <c r="D405">
        <v>14363</v>
      </c>
      <c r="E405" s="15">
        <f t="shared" si="6"/>
        <v>-1.4620900925990392E-3</v>
      </c>
    </row>
    <row r="406" spans="1:5" x14ac:dyDescent="0.2">
      <c r="A406" t="s">
        <v>7</v>
      </c>
      <c r="B406" t="s">
        <v>8</v>
      </c>
      <c r="C406">
        <v>11440</v>
      </c>
      <c r="D406">
        <v>10425</v>
      </c>
      <c r="E406" s="15">
        <f t="shared" si="6"/>
        <v>9.7362110311750599E-2</v>
      </c>
    </row>
    <row r="407" spans="1:5" ht="15" x14ac:dyDescent="0.25">
      <c r="A407" t="s">
        <v>0</v>
      </c>
      <c r="B407" s="2" t="s">
        <v>118</v>
      </c>
      <c r="C407" s="2">
        <v>400</v>
      </c>
      <c r="D407" s="2">
        <v>0</v>
      </c>
      <c r="E407" s="15"/>
    </row>
    <row r="408" spans="1:5" x14ac:dyDescent="0.2">
      <c r="A408" t="s">
        <v>0</v>
      </c>
      <c r="B408" t="s">
        <v>13</v>
      </c>
      <c r="C408">
        <v>400</v>
      </c>
      <c r="D408">
        <v>0</v>
      </c>
      <c r="E408" s="15"/>
    </row>
    <row r="409" spans="1:5" x14ac:dyDescent="0.2">
      <c r="A409" t="s">
        <v>16</v>
      </c>
      <c r="B409" t="s">
        <v>17</v>
      </c>
      <c r="C409">
        <v>400</v>
      </c>
      <c r="D409">
        <v>0</v>
      </c>
      <c r="E409" s="15"/>
    </row>
    <row r="410" spans="1:5" ht="15" x14ac:dyDescent="0.25">
      <c r="A410" t="s">
        <v>0</v>
      </c>
      <c r="B410" s="2" t="s">
        <v>220</v>
      </c>
      <c r="C410" s="2">
        <v>-26811</v>
      </c>
      <c r="D410" s="2">
        <v>-25699</v>
      </c>
      <c r="E410" s="15">
        <f t="shared" si="6"/>
        <v>4.3270166154325072E-2</v>
      </c>
    </row>
    <row r="411" spans="1:5" x14ac:dyDescent="0.2">
      <c r="A411" t="s">
        <v>0</v>
      </c>
      <c r="B411" t="s">
        <v>2</v>
      </c>
      <c r="C411">
        <v>26811</v>
      </c>
      <c r="D411">
        <v>25699</v>
      </c>
      <c r="E411" s="15">
        <f t="shared" si="6"/>
        <v>4.3270166154325072E-2</v>
      </c>
    </row>
    <row r="412" spans="1:5" x14ac:dyDescent="0.2">
      <c r="A412" t="s">
        <v>5</v>
      </c>
      <c r="B412" t="s">
        <v>6</v>
      </c>
      <c r="C412">
        <v>13831</v>
      </c>
      <c r="D412">
        <v>14024</v>
      </c>
      <c r="E412" s="15">
        <f t="shared" si="6"/>
        <v>-1.3762122076440389E-2</v>
      </c>
    </row>
    <row r="413" spans="1:5" x14ac:dyDescent="0.2">
      <c r="A413" t="s">
        <v>7</v>
      </c>
      <c r="B413" t="s">
        <v>8</v>
      </c>
      <c r="C413">
        <v>12980</v>
      </c>
      <c r="D413">
        <v>11675</v>
      </c>
      <c r="E413" s="15">
        <f t="shared" si="6"/>
        <v>0.11177730192719486</v>
      </c>
    </row>
    <row r="414" spans="1:5" ht="15" x14ac:dyDescent="0.25">
      <c r="A414" t="s">
        <v>0</v>
      </c>
      <c r="B414" s="2" t="s">
        <v>119</v>
      </c>
      <c r="C414" s="2">
        <v>300</v>
      </c>
      <c r="D414" s="2">
        <v>0</v>
      </c>
      <c r="E414" s="15"/>
    </row>
    <row r="415" spans="1:5" x14ac:dyDescent="0.2">
      <c r="A415" t="s">
        <v>0</v>
      </c>
      <c r="B415" t="s">
        <v>13</v>
      </c>
      <c r="C415">
        <v>300</v>
      </c>
      <c r="D415">
        <v>0</v>
      </c>
      <c r="E415" s="15"/>
    </row>
    <row r="416" spans="1:5" x14ac:dyDescent="0.2">
      <c r="A416" t="s">
        <v>16</v>
      </c>
      <c r="B416" t="s">
        <v>17</v>
      </c>
      <c r="C416">
        <v>300</v>
      </c>
      <c r="D416">
        <v>0</v>
      </c>
      <c r="E416" s="15"/>
    </row>
    <row r="417" spans="1:6" ht="15" x14ac:dyDescent="0.25">
      <c r="A417" t="s">
        <v>0</v>
      </c>
      <c r="B417" s="2" t="s">
        <v>221</v>
      </c>
      <c r="C417" s="2">
        <v>-20576</v>
      </c>
      <c r="D417" s="2">
        <v>-19666</v>
      </c>
      <c r="E417" s="15"/>
    </row>
    <row r="418" spans="1:6" x14ac:dyDescent="0.2">
      <c r="A418" t="s">
        <v>0</v>
      </c>
      <c r="B418" t="s">
        <v>2</v>
      </c>
      <c r="C418">
        <v>20576</v>
      </c>
      <c r="D418">
        <v>19666</v>
      </c>
      <c r="E418" s="15">
        <f t="shared" si="6"/>
        <v>4.6272755008644362E-2</v>
      </c>
    </row>
    <row r="419" spans="1:6" x14ac:dyDescent="0.2">
      <c r="A419" t="s">
        <v>5</v>
      </c>
      <c r="B419" t="s">
        <v>6</v>
      </c>
      <c r="C419">
        <v>13491</v>
      </c>
      <c r="D419">
        <v>13511</v>
      </c>
      <c r="E419" s="15">
        <f t="shared" si="6"/>
        <v>-1.4802753312116053E-3</v>
      </c>
    </row>
    <row r="420" spans="1:6" x14ac:dyDescent="0.2">
      <c r="A420" t="s">
        <v>7</v>
      </c>
      <c r="B420" t="s">
        <v>8</v>
      </c>
      <c r="C420">
        <v>7085</v>
      </c>
      <c r="D420">
        <v>6155</v>
      </c>
      <c r="E420" s="15">
        <f t="shared" si="6"/>
        <v>0.15109666937449229</v>
      </c>
    </row>
    <row r="421" spans="1:6" ht="15" x14ac:dyDescent="0.25">
      <c r="A421" t="s">
        <v>0</v>
      </c>
      <c r="B421" s="2" t="s">
        <v>222</v>
      </c>
      <c r="C421" s="2">
        <v>200</v>
      </c>
      <c r="D421" s="2">
        <v>0</v>
      </c>
      <c r="E421" s="15"/>
    </row>
    <row r="422" spans="1:6" x14ac:dyDescent="0.2">
      <c r="A422" t="s">
        <v>0</v>
      </c>
      <c r="B422" t="s">
        <v>13</v>
      </c>
      <c r="C422">
        <v>200</v>
      </c>
      <c r="D422">
        <v>0</v>
      </c>
      <c r="E422" s="15"/>
    </row>
    <row r="423" spans="1:6" x14ac:dyDescent="0.2">
      <c r="A423" t="s">
        <v>16</v>
      </c>
      <c r="B423" t="s">
        <v>17</v>
      </c>
      <c r="C423">
        <v>200</v>
      </c>
      <c r="D423">
        <v>0</v>
      </c>
      <c r="E423" s="15"/>
    </row>
    <row r="424" spans="1:6" ht="15" x14ac:dyDescent="0.25">
      <c r="A424" t="s">
        <v>0</v>
      </c>
      <c r="B424" s="2" t="s">
        <v>120</v>
      </c>
      <c r="C424" s="2">
        <v>-163615</v>
      </c>
      <c r="D424" s="2">
        <v>-142345</v>
      </c>
      <c r="E424" s="15">
        <f t="shared" si="6"/>
        <v>0.14942569110260284</v>
      </c>
    </row>
    <row r="425" spans="1:6" x14ac:dyDescent="0.2">
      <c r="A425" t="s">
        <v>0</v>
      </c>
      <c r="B425" t="s">
        <v>2</v>
      </c>
      <c r="C425">
        <v>163615</v>
      </c>
      <c r="D425">
        <v>142345</v>
      </c>
      <c r="E425" s="15">
        <f t="shared" si="6"/>
        <v>0.14942569110260284</v>
      </c>
    </row>
    <row r="426" spans="1:6" x14ac:dyDescent="0.2">
      <c r="A426" t="s">
        <v>5</v>
      </c>
      <c r="B426" t="s">
        <v>6</v>
      </c>
      <c r="C426">
        <v>71825</v>
      </c>
      <c r="D426">
        <v>71815</v>
      </c>
      <c r="E426" s="15">
        <f t="shared" si="6"/>
        <v>1.3924667548562277E-4</v>
      </c>
    </row>
    <row r="427" spans="1:6" x14ac:dyDescent="0.2">
      <c r="A427" t="s">
        <v>7</v>
      </c>
      <c r="B427" t="s">
        <v>8</v>
      </c>
      <c r="C427">
        <v>91790</v>
      </c>
      <c r="D427">
        <v>70530</v>
      </c>
      <c r="E427" s="15">
        <f t="shared" si="6"/>
        <v>0.30143201474549836</v>
      </c>
    </row>
    <row r="428" spans="1:6" x14ac:dyDescent="0.2">
      <c r="A428" t="s">
        <v>0</v>
      </c>
      <c r="B428" t="s">
        <v>121</v>
      </c>
      <c r="C428">
        <v>20000</v>
      </c>
      <c r="D428">
        <v>0</v>
      </c>
      <c r="E428" s="15"/>
    </row>
    <row r="429" spans="1:6" ht="15" x14ac:dyDescent="0.25">
      <c r="A429" t="s">
        <v>0</v>
      </c>
      <c r="B429" t="s">
        <v>13</v>
      </c>
      <c r="C429" s="2">
        <v>20000</v>
      </c>
      <c r="D429">
        <v>0</v>
      </c>
      <c r="E429" s="15"/>
    </row>
    <row r="430" spans="1:6" x14ac:dyDescent="0.2">
      <c r="A430" t="s">
        <v>16</v>
      </c>
      <c r="B430" t="s">
        <v>17</v>
      </c>
      <c r="C430">
        <v>20000</v>
      </c>
      <c r="D430">
        <v>0</v>
      </c>
      <c r="E430" s="15"/>
    </row>
    <row r="431" spans="1:6" ht="15" x14ac:dyDescent="0.25">
      <c r="A431" t="s">
        <v>0</v>
      </c>
      <c r="B431" s="2" t="s">
        <v>122</v>
      </c>
      <c r="C431" s="2">
        <v>-103307</v>
      </c>
      <c r="D431" s="2">
        <v>-88385</v>
      </c>
      <c r="E431" s="15">
        <f t="shared" si="6"/>
        <v>0.16882955252588108</v>
      </c>
    </row>
    <row r="432" spans="1:6" x14ac:dyDescent="0.2">
      <c r="A432" t="s">
        <v>0</v>
      </c>
      <c r="B432" t="s">
        <v>2</v>
      </c>
      <c r="C432">
        <v>103307</v>
      </c>
      <c r="D432">
        <v>88385</v>
      </c>
      <c r="E432" s="15">
        <f t="shared" si="6"/>
        <v>0.16882955252588108</v>
      </c>
      <c r="F432" t="s">
        <v>260</v>
      </c>
    </row>
    <row r="433" spans="1:6" x14ac:dyDescent="0.2">
      <c r="A433" t="s">
        <v>5</v>
      </c>
      <c r="B433" t="s">
        <v>6</v>
      </c>
      <c r="C433">
        <v>49919</v>
      </c>
      <c r="D433">
        <v>39445</v>
      </c>
      <c r="E433" s="15">
        <f t="shared" si="6"/>
        <v>0.26553428824946129</v>
      </c>
      <c r="F433" t="s">
        <v>261</v>
      </c>
    </row>
    <row r="434" spans="1:6" x14ac:dyDescent="0.2">
      <c r="A434" t="s">
        <v>7</v>
      </c>
      <c r="B434" t="s">
        <v>8</v>
      </c>
      <c r="C434">
        <v>53388</v>
      </c>
      <c r="D434">
        <v>48940</v>
      </c>
      <c r="E434" s="15">
        <f t="shared" si="6"/>
        <v>9.0886800163465467E-2</v>
      </c>
    </row>
    <row r="435" spans="1:6" ht="15" x14ac:dyDescent="0.25">
      <c r="A435" t="s">
        <v>0</v>
      </c>
      <c r="B435" s="2" t="s">
        <v>123</v>
      </c>
      <c r="C435" s="2">
        <v>33500</v>
      </c>
      <c r="D435">
        <v>0</v>
      </c>
      <c r="E435" s="15"/>
    </row>
    <row r="436" spans="1:6" x14ac:dyDescent="0.2">
      <c r="A436" t="s">
        <v>0</v>
      </c>
      <c r="B436" t="s">
        <v>13</v>
      </c>
      <c r="C436">
        <v>33500</v>
      </c>
      <c r="D436">
        <v>0</v>
      </c>
      <c r="E436" s="15"/>
    </row>
    <row r="437" spans="1:6" x14ac:dyDescent="0.2">
      <c r="A437" t="s">
        <v>16</v>
      </c>
      <c r="B437" t="s">
        <v>17</v>
      </c>
      <c r="C437">
        <v>33500</v>
      </c>
      <c r="D437">
        <v>0</v>
      </c>
      <c r="E437" s="15"/>
    </row>
    <row r="438" spans="1:6" ht="15" x14ac:dyDescent="0.25">
      <c r="A438" t="s">
        <v>0</v>
      </c>
      <c r="B438" s="2" t="s">
        <v>124</v>
      </c>
      <c r="C438" s="2">
        <v>-38052</v>
      </c>
      <c r="D438" s="2">
        <v>-44220</v>
      </c>
      <c r="E438" s="15">
        <f t="shared" si="6"/>
        <v>-0.1394843962008141</v>
      </c>
      <c r="F438" t="s">
        <v>262</v>
      </c>
    </row>
    <row r="439" spans="1:6" x14ac:dyDescent="0.2">
      <c r="A439" t="s">
        <v>0</v>
      </c>
      <c r="B439" t="s">
        <v>2</v>
      </c>
      <c r="C439">
        <v>38052</v>
      </c>
      <c r="D439">
        <v>44220</v>
      </c>
      <c r="E439" s="15">
        <f t="shared" si="6"/>
        <v>-0.1394843962008141</v>
      </c>
    </row>
    <row r="440" spans="1:6" x14ac:dyDescent="0.2">
      <c r="A440" t="s">
        <v>5</v>
      </c>
      <c r="B440" t="s">
        <v>6</v>
      </c>
      <c r="C440">
        <v>23817</v>
      </c>
      <c r="D440">
        <v>22830</v>
      </c>
      <c r="E440" s="15">
        <f t="shared" si="6"/>
        <v>4.3232588699080157E-2</v>
      </c>
    </row>
    <row r="441" spans="1:6" x14ac:dyDescent="0.2">
      <c r="A441" t="s">
        <v>7</v>
      </c>
      <c r="B441" t="s">
        <v>8</v>
      </c>
      <c r="C441">
        <v>14235</v>
      </c>
      <c r="D441">
        <v>21390</v>
      </c>
      <c r="E441" s="15">
        <f t="shared" si="6"/>
        <v>-0.33450210378681627</v>
      </c>
    </row>
    <row r="442" spans="1:6" ht="15" x14ac:dyDescent="0.25">
      <c r="A442" t="s">
        <v>0</v>
      </c>
      <c r="B442" s="2" t="s">
        <v>125</v>
      </c>
      <c r="C442" s="2">
        <v>2000</v>
      </c>
      <c r="D442" s="2">
        <v>0</v>
      </c>
      <c r="E442" s="15"/>
    </row>
    <row r="443" spans="1:6" x14ac:dyDescent="0.2">
      <c r="A443" t="s">
        <v>0</v>
      </c>
      <c r="B443" t="s">
        <v>13</v>
      </c>
      <c r="C443">
        <v>2000</v>
      </c>
      <c r="D443">
        <v>0</v>
      </c>
      <c r="E443" s="15"/>
    </row>
    <row r="444" spans="1:6" x14ac:dyDescent="0.2">
      <c r="A444" t="s">
        <v>16</v>
      </c>
      <c r="B444" t="s">
        <v>17</v>
      </c>
      <c r="C444">
        <v>2000</v>
      </c>
      <c r="D444">
        <v>0</v>
      </c>
      <c r="E444" s="15"/>
    </row>
    <row r="445" spans="1:6" ht="15" x14ac:dyDescent="0.25">
      <c r="A445" t="s">
        <v>0</v>
      </c>
      <c r="B445" s="2" t="s">
        <v>126</v>
      </c>
      <c r="C445" s="2">
        <v>-45484</v>
      </c>
      <c r="D445" s="2">
        <v>-56868</v>
      </c>
      <c r="E445" s="15">
        <f t="shared" si="6"/>
        <v>-0.20018287965112189</v>
      </c>
      <c r="F445" t="s">
        <v>262</v>
      </c>
    </row>
    <row r="446" spans="1:6" x14ac:dyDescent="0.2">
      <c r="A446" t="s">
        <v>0</v>
      </c>
      <c r="B446" t="s">
        <v>2</v>
      </c>
      <c r="C446">
        <v>45484</v>
      </c>
      <c r="D446">
        <v>56868</v>
      </c>
      <c r="E446" s="15">
        <f t="shared" si="6"/>
        <v>-0.20018287965112189</v>
      </c>
    </row>
    <row r="447" spans="1:6" x14ac:dyDescent="0.2">
      <c r="A447" t="s">
        <v>5</v>
      </c>
      <c r="B447" t="s">
        <v>6</v>
      </c>
      <c r="C447">
        <v>19134</v>
      </c>
      <c r="D447">
        <v>18492</v>
      </c>
      <c r="E447" s="15">
        <f t="shared" si="6"/>
        <v>3.4717715768981181E-2</v>
      </c>
    </row>
    <row r="448" spans="1:6" x14ac:dyDescent="0.2">
      <c r="A448" t="s">
        <v>7</v>
      </c>
      <c r="B448" t="s">
        <v>8</v>
      </c>
      <c r="C448">
        <v>26350</v>
      </c>
      <c r="D448">
        <v>38376</v>
      </c>
      <c r="E448" s="15">
        <f t="shared" si="6"/>
        <v>-0.3133729414217219</v>
      </c>
    </row>
    <row r="449" spans="1:6" ht="15" x14ac:dyDescent="0.25">
      <c r="A449" t="s">
        <v>0</v>
      </c>
      <c r="B449" s="2" t="s">
        <v>127</v>
      </c>
      <c r="C449" s="2">
        <v>2400</v>
      </c>
      <c r="D449" s="2">
        <v>0</v>
      </c>
      <c r="E449" s="15"/>
    </row>
    <row r="450" spans="1:6" x14ac:dyDescent="0.2">
      <c r="A450" t="s">
        <v>0</v>
      </c>
      <c r="B450" t="s">
        <v>13</v>
      </c>
      <c r="C450">
        <v>2400</v>
      </c>
      <c r="D450">
        <v>0</v>
      </c>
      <c r="E450" s="15"/>
    </row>
    <row r="451" spans="1:6" x14ac:dyDescent="0.2">
      <c r="A451" t="s">
        <v>16</v>
      </c>
      <c r="B451" t="s">
        <v>17</v>
      </c>
      <c r="C451">
        <v>2400</v>
      </c>
      <c r="D451">
        <v>0</v>
      </c>
      <c r="E451" s="15"/>
    </row>
    <row r="452" spans="1:6" ht="15" x14ac:dyDescent="0.25">
      <c r="A452" t="s">
        <v>0</v>
      </c>
      <c r="B452" s="2" t="s">
        <v>128</v>
      </c>
      <c r="C452" s="2">
        <v>-32650</v>
      </c>
      <c r="D452" s="2">
        <v>-32083</v>
      </c>
      <c r="E452" s="15">
        <f t="shared" ref="E449:E512" si="7">(C452-D452)/D452</f>
        <v>1.7672910887385842E-2</v>
      </c>
    </row>
    <row r="453" spans="1:6" x14ac:dyDescent="0.2">
      <c r="A453" t="s">
        <v>0</v>
      </c>
      <c r="B453" t="s">
        <v>2</v>
      </c>
      <c r="C453">
        <v>32650</v>
      </c>
      <c r="D453">
        <v>32083</v>
      </c>
      <c r="E453" s="15">
        <f t="shared" si="7"/>
        <v>1.7672910887385842E-2</v>
      </c>
    </row>
    <row r="454" spans="1:6" x14ac:dyDescent="0.2">
      <c r="A454" t="s">
        <v>5</v>
      </c>
      <c r="B454" t="s">
        <v>6</v>
      </c>
      <c r="C454">
        <v>15045</v>
      </c>
      <c r="D454">
        <v>19588</v>
      </c>
      <c r="E454" s="15">
        <f t="shared" si="7"/>
        <v>-0.23192771084337349</v>
      </c>
    </row>
    <row r="455" spans="1:6" x14ac:dyDescent="0.2">
      <c r="A455" t="s">
        <v>7</v>
      </c>
      <c r="B455" t="s">
        <v>8</v>
      </c>
      <c r="C455">
        <v>17605</v>
      </c>
      <c r="D455">
        <v>12495</v>
      </c>
      <c r="E455" s="15">
        <f t="shared" si="7"/>
        <v>0.40896358543417366</v>
      </c>
    </row>
    <row r="456" spans="1:6" ht="15" x14ac:dyDescent="0.25">
      <c r="A456" t="s">
        <v>0</v>
      </c>
      <c r="B456" s="2" t="s">
        <v>129</v>
      </c>
      <c r="C456" s="2">
        <v>1220</v>
      </c>
      <c r="D456" s="2">
        <v>0</v>
      </c>
      <c r="E456" s="15"/>
    </row>
    <row r="457" spans="1:6" x14ac:dyDescent="0.2">
      <c r="A457" t="s">
        <v>0</v>
      </c>
      <c r="B457" t="s">
        <v>13</v>
      </c>
      <c r="C457">
        <v>1220</v>
      </c>
      <c r="D457">
        <v>0</v>
      </c>
      <c r="E457" s="15"/>
    </row>
    <row r="458" spans="1:6" x14ac:dyDescent="0.2">
      <c r="A458" t="s">
        <v>16</v>
      </c>
      <c r="B458" t="s">
        <v>17</v>
      </c>
      <c r="C458">
        <v>1220</v>
      </c>
      <c r="D458">
        <v>0</v>
      </c>
      <c r="E458" s="15"/>
    </row>
    <row r="459" spans="1:6" ht="15" x14ac:dyDescent="0.25">
      <c r="A459" t="s">
        <v>0</v>
      </c>
      <c r="B459" s="2" t="s">
        <v>130</v>
      </c>
      <c r="C459" s="2">
        <v>-3577</v>
      </c>
      <c r="D459" s="2">
        <v>-850</v>
      </c>
      <c r="E459" s="15"/>
    </row>
    <row r="460" spans="1:6" x14ac:dyDescent="0.2">
      <c r="A460" t="s">
        <v>0</v>
      </c>
      <c r="B460" t="s">
        <v>2</v>
      </c>
      <c r="C460">
        <v>3577</v>
      </c>
      <c r="D460">
        <v>850</v>
      </c>
      <c r="E460" s="15"/>
    </row>
    <row r="461" spans="1:6" x14ac:dyDescent="0.2">
      <c r="A461" t="s">
        <v>40</v>
      </c>
      <c r="B461" t="s">
        <v>41</v>
      </c>
      <c r="C461">
        <v>320</v>
      </c>
      <c r="D461">
        <v>0</v>
      </c>
      <c r="E461" s="15"/>
    </row>
    <row r="462" spans="1:6" x14ac:dyDescent="0.2">
      <c r="A462" t="s">
        <v>5</v>
      </c>
      <c r="B462" t="s">
        <v>6</v>
      </c>
      <c r="C462">
        <v>2007</v>
      </c>
      <c r="D462">
        <v>0</v>
      </c>
      <c r="E462" s="15"/>
    </row>
    <row r="463" spans="1:6" x14ac:dyDescent="0.2">
      <c r="A463" t="s">
        <v>7</v>
      </c>
      <c r="B463" t="s">
        <v>8</v>
      </c>
      <c r="C463">
        <v>1250</v>
      </c>
      <c r="D463">
        <v>850</v>
      </c>
      <c r="E463" s="15">
        <f t="shared" si="7"/>
        <v>0.47058823529411764</v>
      </c>
    </row>
    <row r="464" spans="1:6" ht="15" x14ac:dyDescent="0.25">
      <c r="A464" t="s">
        <v>0</v>
      </c>
      <c r="B464" s="2" t="s">
        <v>131</v>
      </c>
      <c r="C464" s="2">
        <v>-8268</v>
      </c>
      <c r="D464" s="2">
        <v>-500</v>
      </c>
      <c r="E464" s="15"/>
      <c r="F464" t="s">
        <v>263</v>
      </c>
    </row>
    <row r="465" spans="1:5" x14ac:dyDescent="0.2">
      <c r="A465" t="s">
        <v>0</v>
      </c>
      <c r="B465" t="s">
        <v>2</v>
      </c>
      <c r="C465">
        <v>4840</v>
      </c>
      <c r="D465">
        <v>500</v>
      </c>
      <c r="E465" s="15">
        <f t="shared" si="7"/>
        <v>8.68</v>
      </c>
    </row>
    <row r="466" spans="1:5" x14ac:dyDescent="0.2">
      <c r="A466" t="s">
        <v>5</v>
      </c>
      <c r="B466" t="s">
        <v>6</v>
      </c>
      <c r="C466">
        <v>2890</v>
      </c>
      <c r="D466">
        <v>0</v>
      </c>
      <c r="E466" s="15"/>
    </row>
    <row r="467" spans="1:5" x14ac:dyDescent="0.2">
      <c r="A467" t="s">
        <v>7</v>
      </c>
      <c r="B467" t="s">
        <v>8</v>
      </c>
      <c r="C467">
        <v>1950</v>
      </c>
      <c r="D467">
        <v>500</v>
      </c>
      <c r="E467" s="15">
        <f t="shared" si="7"/>
        <v>2.9</v>
      </c>
    </row>
    <row r="468" spans="1:5" x14ac:dyDescent="0.2">
      <c r="A468" t="s">
        <v>0</v>
      </c>
      <c r="B468" t="s">
        <v>22</v>
      </c>
      <c r="C468">
        <v>3428</v>
      </c>
      <c r="D468">
        <v>0</v>
      </c>
      <c r="E468" s="15"/>
    </row>
    <row r="469" spans="1:5" x14ac:dyDescent="0.2">
      <c r="A469" t="s">
        <v>40</v>
      </c>
      <c r="B469" t="s">
        <v>41</v>
      </c>
      <c r="C469">
        <v>3428</v>
      </c>
      <c r="D469">
        <v>0</v>
      </c>
      <c r="E469" s="15"/>
    </row>
    <row r="470" spans="1:5" ht="15" x14ac:dyDescent="0.25">
      <c r="A470" t="s">
        <v>0</v>
      </c>
      <c r="B470" s="2" t="s">
        <v>132</v>
      </c>
      <c r="C470" s="2">
        <v>-14481</v>
      </c>
      <c r="D470" s="2">
        <v>-14394</v>
      </c>
      <c r="E470" s="15">
        <f t="shared" si="7"/>
        <v>6.0441850771154647E-3</v>
      </c>
    </row>
    <row r="471" spans="1:5" x14ac:dyDescent="0.2">
      <c r="A471" t="s">
        <v>0</v>
      </c>
      <c r="B471" t="s">
        <v>2</v>
      </c>
      <c r="C471">
        <v>14481</v>
      </c>
      <c r="D471">
        <v>14394</v>
      </c>
      <c r="E471" s="15">
        <f t="shared" si="7"/>
        <v>6.0441850771154647E-3</v>
      </c>
    </row>
    <row r="472" spans="1:5" x14ac:dyDescent="0.2">
      <c r="A472" t="s">
        <v>40</v>
      </c>
      <c r="B472" t="s">
        <v>41</v>
      </c>
      <c r="D472">
        <v>200</v>
      </c>
      <c r="E472" s="15">
        <f t="shared" si="7"/>
        <v>-1</v>
      </c>
    </row>
    <row r="473" spans="1:5" x14ac:dyDescent="0.2">
      <c r="A473" t="s">
        <v>5</v>
      </c>
      <c r="B473" t="s">
        <v>6</v>
      </c>
      <c r="C473">
        <v>12444</v>
      </c>
      <c r="D473">
        <v>12444</v>
      </c>
      <c r="E473" s="15">
        <f t="shared" si="7"/>
        <v>0</v>
      </c>
    </row>
    <row r="474" spans="1:5" x14ac:dyDescent="0.2">
      <c r="A474" t="s">
        <v>7</v>
      </c>
      <c r="B474" t="s">
        <v>8</v>
      </c>
      <c r="C474">
        <v>2037</v>
      </c>
      <c r="D474">
        <v>1750</v>
      </c>
      <c r="E474" s="15">
        <f t="shared" si="7"/>
        <v>0.16400000000000001</v>
      </c>
    </row>
    <row r="475" spans="1:5" ht="15" x14ac:dyDescent="0.25">
      <c r="A475" t="s">
        <v>0</v>
      </c>
      <c r="B475" s="2" t="s">
        <v>133</v>
      </c>
      <c r="C475" s="2">
        <v>500</v>
      </c>
      <c r="D475" s="2">
        <v>0</v>
      </c>
      <c r="E475" s="15"/>
    </row>
    <row r="476" spans="1:5" x14ac:dyDescent="0.2">
      <c r="A476" t="s">
        <v>0</v>
      </c>
      <c r="B476" t="s">
        <v>13</v>
      </c>
      <c r="C476">
        <v>500</v>
      </c>
      <c r="D476">
        <v>0</v>
      </c>
      <c r="E476" s="15"/>
    </row>
    <row r="477" spans="1:5" x14ac:dyDescent="0.2">
      <c r="A477" t="s">
        <v>16</v>
      </c>
      <c r="B477" t="s">
        <v>17</v>
      </c>
      <c r="C477">
        <v>500</v>
      </c>
      <c r="D477">
        <v>0</v>
      </c>
      <c r="E477" s="15"/>
    </row>
    <row r="478" spans="1:5" ht="15" x14ac:dyDescent="0.25">
      <c r="A478" t="s">
        <v>0</v>
      </c>
      <c r="B478" s="2" t="s">
        <v>134</v>
      </c>
      <c r="C478" s="2">
        <v>-3000</v>
      </c>
      <c r="D478" s="2">
        <v>-3000</v>
      </c>
      <c r="E478" s="15">
        <f t="shared" si="7"/>
        <v>0</v>
      </c>
    </row>
    <row r="479" spans="1:5" x14ac:dyDescent="0.2">
      <c r="A479" t="s">
        <v>0</v>
      </c>
      <c r="B479" t="s">
        <v>2</v>
      </c>
      <c r="C479">
        <v>3000</v>
      </c>
      <c r="D479">
        <v>3000</v>
      </c>
      <c r="E479" s="15">
        <f t="shared" si="7"/>
        <v>0</v>
      </c>
    </row>
    <row r="480" spans="1:5" x14ac:dyDescent="0.2">
      <c r="A480" t="s">
        <v>7</v>
      </c>
      <c r="B480" t="s">
        <v>8</v>
      </c>
      <c r="C480">
        <v>3000</v>
      </c>
      <c r="D480">
        <v>3000</v>
      </c>
      <c r="E480" s="15">
        <f t="shared" si="7"/>
        <v>0</v>
      </c>
    </row>
    <row r="481" spans="1:5" ht="15" x14ac:dyDescent="0.25">
      <c r="A481" t="s">
        <v>0</v>
      </c>
      <c r="B481" s="2" t="s">
        <v>135</v>
      </c>
      <c r="C481" s="2">
        <v>2200</v>
      </c>
      <c r="D481" s="2">
        <v>0</v>
      </c>
      <c r="E481" s="15"/>
    </row>
    <row r="482" spans="1:5" x14ac:dyDescent="0.2">
      <c r="A482" t="s">
        <v>0</v>
      </c>
      <c r="B482" t="s">
        <v>13</v>
      </c>
      <c r="C482">
        <v>2200</v>
      </c>
      <c r="D482">
        <v>0</v>
      </c>
      <c r="E482" s="15"/>
    </row>
    <row r="483" spans="1:5" x14ac:dyDescent="0.2">
      <c r="A483" t="s">
        <v>16</v>
      </c>
      <c r="B483" t="s">
        <v>17</v>
      </c>
      <c r="C483">
        <v>2200</v>
      </c>
      <c r="D483">
        <v>0</v>
      </c>
      <c r="E483" s="15"/>
    </row>
    <row r="484" spans="1:5" ht="15" x14ac:dyDescent="0.25">
      <c r="A484" t="s">
        <v>0</v>
      </c>
      <c r="B484" s="2" t="s">
        <v>136</v>
      </c>
      <c r="C484" s="2">
        <v>-22527</v>
      </c>
      <c r="D484" s="2">
        <v>-26103</v>
      </c>
      <c r="E484" s="15">
        <f t="shared" si="7"/>
        <v>-0.13699574761521663</v>
      </c>
    </row>
    <row r="485" spans="1:5" x14ac:dyDescent="0.2">
      <c r="A485" t="s">
        <v>0</v>
      </c>
      <c r="B485" t="s">
        <v>2</v>
      </c>
      <c r="C485">
        <v>22527</v>
      </c>
      <c r="D485">
        <v>26103</v>
      </c>
      <c r="E485" s="15">
        <f t="shared" si="7"/>
        <v>-0.13699574761521663</v>
      </c>
    </row>
    <row r="486" spans="1:5" x14ac:dyDescent="0.2">
      <c r="A486" t="s">
        <v>5</v>
      </c>
      <c r="B486" t="s">
        <v>6</v>
      </c>
      <c r="C486">
        <v>8831</v>
      </c>
      <c r="D486">
        <v>9368</v>
      </c>
      <c r="E486" s="15">
        <f t="shared" si="7"/>
        <v>-5.7322801024765155E-2</v>
      </c>
    </row>
    <row r="487" spans="1:5" x14ac:dyDescent="0.2">
      <c r="A487" t="s">
        <v>7</v>
      </c>
      <c r="B487" t="s">
        <v>8</v>
      </c>
      <c r="C487">
        <v>13696</v>
      </c>
      <c r="D487">
        <v>16735</v>
      </c>
      <c r="E487" s="15">
        <f t="shared" si="7"/>
        <v>-0.18159545861965939</v>
      </c>
    </row>
    <row r="488" spans="1:5" ht="15" x14ac:dyDescent="0.25">
      <c r="A488" t="s">
        <v>0</v>
      </c>
      <c r="B488" s="2" t="s">
        <v>137</v>
      </c>
      <c r="C488" s="2">
        <v>-2000</v>
      </c>
      <c r="D488" s="2">
        <v>-2000</v>
      </c>
      <c r="E488" s="15">
        <f t="shared" si="7"/>
        <v>0</v>
      </c>
    </row>
    <row r="489" spans="1:5" x14ac:dyDescent="0.2">
      <c r="A489" t="s">
        <v>0</v>
      </c>
      <c r="B489" t="s">
        <v>2</v>
      </c>
      <c r="C489">
        <v>2000</v>
      </c>
      <c r="D489">
        <v>2000</v>
      </c>
      <c r="E489" s="15">
        <f t="shared" si="7"/>
        <v>0</v>
      </c>
    </row>
    <row r="490" spans="1:5" x14ac:dyDescent="0.2">
      <c r="A490" t="s">
        <v>7</v>
      </c>
      <c r="B490" t="s">
        <v>8</v>
      </c>
      <c r="C490">
        <v>2000</v>
      </c>
      <c r="D490">
        <v>2000</v>
      </c>
      <c r="E490" s="15">
        <f t="shared" si="7"/>
        <v>0</v>
      </c>
    </row>
    <row r="491" spans="1:5" ht="15" x14ac:dyDescent="0.25">
      <c r="A491" t="s">
        <v>0</v>
      </c>
      <c r="B491" s="2" t="s">
        <v>223</v>
      </c>
      <c r="C491" s="2">
        <v>0</v>
      </c>
      <c r="D491" s="2">
        <v>-600</v>
      </c>
      <c r="E491" s="15"/>
    </row>
    <row r="492" spans="1:5" x14ac:dyDescent="0.2">
      <c r="A492" t="s">
        <v>0</v>
      </c>
      <c r="B492" t="s">
        <v>2</v>
      </c>
      <c r="D492">
        <v>600</v>
      </c>
      <c r="E492" s="15"/>
    </row>
    <row r="493" spans="1:5" x14ac:dyDescent="0.2">
      <c r="A493" t="s">
        <v>7</v>
      </c>
      <c r="B493" t="s">
        <v>8</v>
      </c>
      <c r="D493">
        <v>600</v>
      </c>
      <c r="E493" s="15"/>
    </row>
    <row r="494" spans="1:5" ht="15" x14ac:dyDescent="0.25">
      <c r="A494" t="s">
        <v>0</v>
      </c>
      <c r="B494" s="2" t="s">
        <v>224</v>
      </c>
      <c r="C494" s="2">
        <v>0</v>
      </c>
      <c r="D494" s="2">
        <v>-2487</v>
      </c>
      <c r="E494" s="15"/>
    </row>
    <row r="495" spans="1:5" x14ac:dyDescent="0.2">
      <c r="A495" t="s">
        <v>0</v>
      </c>
      <c r="B495" t="s">
        <v>2</v>
      </c>
      <c r="D495">
        <v>2487</v>
      </c>
      <c r="E495" s="15"/>
    </row>
    <row r="496" spans="1:5" x14ac:dyDescent="0.2">
      <c r="A496" t="s">
        <v>40</v>
      </c>
      <c r="B496" t="s">
        <v>41</v>
      </c>
      <c r="D496">
        <v>2487</v>
      </c>
      <c r="E496" s="15"/>
    </row>
    <row r="497" spans="1:6" ht="15" x14ac:dyDescent="0.25">
      <c r="A497" t="s">
        <v>0</v>
      </c>
      <c r="B497" s="2" t="s">
        <v>138</v>
      </c>
      <c r="C497" s="2">
        <v>-87200</v>
      </c>
      <c r="D497" s="2">
        <v>-59620</v>
      </c>
      <c r="E497" s="15">
        <f t="shared" si="7"/>
        <v>0.46259644414625967</v>
      </c>
    </row>
    <row r="498" spans="1:6" x14ac:dyDescent="0.2">
      <c r="A498" t="s">
        <v>0</v>
      </c>
      <c r="B498" t="s">
        <v>2</v>
      </c>
      <c r="C498">
        <v>87200</v>
      </c>
      <c r="D498">
        <v>59620</v>
      </c>
      <c r="E498" s="15">
        <f t="shared" si="7"/>
        <v>0.46259644414625967</v>
      </c>
    </row>
    <row r="499" spans="1:6" x14ac:dyDescent="0.2">
      <c r="A499" t="s">
        <v>7</v>
      </c>
      <c r="B499" t="s">
        <v>8</v>
      </c>
      <c r="C499">
        <v>87200</v>
      </c>
      <c r="D499">
        <v>59620</v>
      </c>
      <c r="E499" s="15">
        <f t="shared" si="7"/>
        <v>0.46259644414625967</v>
      </c>
    </row>
    <row r="500" spans="1:6" ht="15" x14ac:dyDescent="0.25">
      <c r="A500" t="s">
        <v>0</v>
      </c>
      <c r="B500" s="2" t="s">
        <v>139</v>
      </c>
      <c r="C500" s="2">
        <v>52752</v>
      </c>
      <c r="D500">
        <v>0</v>
      </c>
      <c r="E500" s="15"/>
    </row>
    <row r="501" spans="1:6" x14ac:dyDescent="0.2">
      <c r="A501" t="s">
        <v>0</v>
      </c>
      <c r="B501" t="s">
        <v>13</v>
      </c>
      <c r="C501">
        <v>52752</v>
      </c>
      <c r="D501">
        <v>0</v>
      </c>
      <c r="E501" s="15"/>
    </row>
    <row r="502" spans="1:6" x14ac:dyDescent="0.2">
      <c r="A502" t="s">
        <v>16</v>
      </c>
      <c r="B502" t="s">
        <v>17</v>
      </c>
      <c r="C502">
        <v>52752</v>
      </c>
      <c r="D502">
        <v>0</v>
      </c>
      <c r="E502" s="15"/>
    </row>
    <row r="503" spans="1:6" ht="15" x14ac:dyDescent="0.25">
      <c r="A503" t="s">
        <v>0</v>
      </c>
      <c r="B503" s="2" t="s">
        <v>140</v>
      </c>
      <c r="C503" s="2">
        <v>-295991</v>
      </c>
      <c r="D503" s="2">
        <v>-265008</v>
      </c>
      <c r="E503" s="15">
        <f t="shared" si="7"/>
        <v>0.11691345166938356</v>
      </c>
    </row>
    <row r="504" spans="1:6" x14ac:dyDescent="0.2">
      <c r="A504" t="s">
        <v>0</v>
      </c>
      <c r="B504" t="s">
        <v>2</v>
      </c>
      <c r="C504">
        <v>295991</v>
      </c>
      <c r="D504">
        <v>265008</v>
      </c>
      <c r="E504" s="15">
        <f t="shared" si="7"/>
        <v>0.11691345166938356</v>
      </c>
    </row>
    <row r="505" spans="1:6" x14ac:dyDescent="0.2">
      <c r="A505" t="s">
        <v>5</v>
      </c>
      <c r="B505" t="s">
        <v>6</v>
      </c>
      <c r="C505">
        <v>247593</v>
      </c>
      <c r="D505">
        <v>215418</v>
      </c>
      <c r="E505" s="15">
        <f t="shared" si="7"/>
        <v>0.14936077765089267</v>
      </c>
    </row>
    <row r="506" spans="1:6" x14ac:dyDescent="0.2">
      <c r="A506" t="s">
        <v>7</v>
      </c>
      <c r="B506" t="s">
        <v>8</v>
      </c>
      <c r="C506">
        <v>48398</v>
      </c>
      <c r="D506">
        <v>49590</v>
      </c>
      <c r="E506" s="15">
        <f t="shared" si="7"/>
        <v>-2.4037104254890099E-2</v>
      </c>
    </row>
    <row r="507" spans="1:6" ht="15" x14ac:dyDescent="0.25">
      <c r="A507" t="s">
        <v>0</v>
      </c>
      <c r="B507" s="2" t="s">
        <v>141</v>
      </c>
      <c r="C507" s="2">
        <v>20390</v>
      </c>
      <c r="D507" s="2">
        <v>41870</v>
      </c>
      <c r="E507" s="15">
        <f t="shared" si="7"/>
        <v>-0.51301647957965135</v>
      </c>
      <c r="F507" t="s">
        <v>264</v>
      </c>
    </row>
    <row r="508" spans="1:6" x14ac:dyDescent="0.2">
      <c r="A508" t="s">
        <v>0</v>
      </c>
      <c r="B508" t="s">
        <v>13</v>
      </c>
      <c r="C508">
        <v>20390</v>
      </c>
      <c r="D508">
        <v>41870</v>
      </c>
      <c r="E508" s="15">
        <f t="shared" si="7"/>
        <v>-0.51301647957965135</v>
      </c>
    </row>
    <row r="509" spans="1:6" x14ac:dyDescent="0.2">
      <c r="A509" t="s">
        <v>16</v>
      </c>
      <c r="B509" t="s">
        <v>17</v>
      </c>
      <c r="C509">
        <v>20390</v>
      </c>
      <c r="D509">
        <v>41870</v>
      </c>
      <c r="E509" s="15">
        <f t="shared" si="7"/>
        <v>-0.51301647957965135</v>
      </c>
    </row>
    <row r="510" spans="1:6" ht="15" x14ac:dyDescent="0.25">
      <c r="A510" t="s">
        <v>0</v>
      </c>
      <c r="B510" s="2" t="s">
        <v>142</v>
      </c>
      <c r="C510" s="2">
        <v>-521468</v>
      </c>
      <c r="D510" s="2">
        <v>-455386</v>
      </c>
      <c r="E510" s="15">
        <f t="shared" si="7"/>
        <v>0.14511205878090236</v>
      </c>
    </row>
    <row r="511" spans="1:6" x14ac:dyDescent="0.2">
      <c r="A511" t="s">
        <v>0</v>
      </c>
      <c r="B511" t="s">
        <v>2</v>
      </c>
      <c r="C511">
        <v>-521468</v>
      </c>
      <c r="D511">
        <v>455386</v>
      </c>
      <c r="E511" s="15">
        <f t="shared" si="7"/>
        <v>-2.1451120587809025</v>
      </c>
    </row>
    <row r="512" spans="1:6" x14ac:dyDescent="0.2">
      <c r="A512" t="s">
        <v>5</v>
      </c>
      <c r="B512" t="s">
        <v>6</v>
      </c>
      <c r="C512">
        <v>405939</v>
      </c>
      <c r="D512">
        <v>360011</v>
      </c>
      <c r="E512" s="15">
        <f t="shared" si="7"/>
        <v>0.12757387968700956</v>
      </c>
    </row>
    <row r="513" spans="1:6" x14ac:dyDescent="0.2">
      <c r="A513" t="s">
        <v>7</v>
      </c>
      <c r="B513" t="s">
        <v>8</v>
      </c>
      <c r="C513">
        <v>115529</v>
      </c>
      <c r="D513">
        <v>95375</v>
      </c>
      <c r="E513" s="15">
        <f t="shared" ref="E513:E576" si="8">(C513-D513)/D513</f>
        <v>0.21131323722149412</v>
      </c>
      <c r="F513" t="s">
        <v>265</v>
      </c>
    </row>
    <row r="514" spans="1:6" ht="15" x14ac:dyDescent="0.25">
      <c r="A514" t="s">
        <v>0</v>
      </c>
      <c r="B514" s="2" t="s">
        <v>143</v>
      </c>
      <c r="C514" s="2">
        <v>42800</v>
      </c>
      <c r="D514" s="2">
        <v>0</v>
      </c>
      <c r="E514" s="15"/>
    </row>
    <row r="515" spans="1:6" x14ac:dyDescent="0.2">
      <c r="A515" t="s">
        <v>0</v>
      </c>
      <c r="B515" t="s">
        <v>13</v>
      </c>
      <c r="C515">
        <v>42800</v>
      </c>
      <c r="D515">
        <v>0</v>
      </c>
      <c r="E515" s="15"/>
    </row>
    <row r="516" spans="1:6" x14ac:dyDescent="0.2">
      <c r="A516" t="s">
        <v>16</v>
      </c>
      <c r="B516" t="s">
        <v>17</v>
      </c>
      <c r="C516">
        <v>42800</v>
      </c>
      <c r="D516">
        <v>0</v>
      </c>
      <c r="E516" s="15"/>
    </row>
    <row r="517" spans="1:6" ht="15" x14ac:dyDescent="0.25">
      <c r="A517" t="s">
        <v>0</v>
      </c>
      <c r="B517" s="2" t="s">
        <v>144</v>
      </c>
      <c r="C517" s="2">
        <v>-145313</v>
      </c>
      <c r="D517" s="2">
        <v>-107499</v>
      </c>
      <c r="E517" s="15">
        <f t="shared" si="8"/>
        <v>0.35176141173406267</v>
      </c>
      <c r="F517" t="s">
        <v>266</v>
      </c>
    </row>
    <row r="518" spans="1:6" x14ac:dyDescent="0.2">
      <c r="A518" t="s">
        <v>0</v>
      </c>
      <c r="B518" t="s">
        <v>2</v>
      </c>
      <c r="C518">
        <v>145313</v>
      </c>
      <c r="D518">
        <v>107499</v>
      </c>
      <c r="E518" s="15">
        <f t="shared" si="8"/>
        <v>0.35176141173406267</v>
      </c>
    </row>
    <row r="519" spans="1:6" x14ac:dyDescent="0.2">
      <c r="A519" t="s">
        <v>40</v>
      </c>
      <c r="B519" t="s">
        <v>41</v>
      </c>
      <c r="D519">
        <v>500</v>
      </c>
      <c r="E519" s="15">
        <f t="shared" si="8"/>
        <v>-1</v>
      </c>
    </row>
    <row r="520" spans="1:6" x14ac:dyDescent="0.2">
      <c r="A520" t="s">
        <v>5</v>
      </c>
      <c r="B520" t="s">
        <v>6</v>
      </c>
      <c r="C520">
        <v>122154</v>
      </c>
      <c r="D520">
        <v>84826</v>
      </c>
      <c r="E520" s="15">
        <f t="shared" si="8"/>
        <v>0.44005375710277511</v>
      </c>
    </row>
    <row r="521" spans="1:6" x14ac:dyDescent="0.2">
      <c r="A521" t="s">
        <v>7</v>
      </c>
      <c r="B521" t="s">
        <v>8</v>
      </c>
      <c r="C521">
        <v>23159</v>
      </c>
      <c r="D521">
        <v>22173</v>
      </c>
      <c r="E521" s="15">
        <f t="shared" si="8"/>
        <v>4.4468497722455237E-2</v>
      </c>
    </row>
    <row r="522" spans="1:6" ht="15" x14ac:dyDescent="0.25">
      <c r="A522" t="s">
        <v>0</v>
      </c>
      <c r="B522" s="2" t="s">
        <v>145</v>
      </c>
      <c r="C522" s="2">
        <v>7000</v>
      </c>
      <c r="D522" s="2">
        <v>0</v>
      </c>
      <c r="E522" s="15"/>
    </row>
    <row r="523" spans="1:6" x14ac:dyDescent="0.2">
      <c r="A523" t="s">
        <v>0</v>
      </c>
      <c r="B523" t="s">
        <v>13</v>
      </c>
      <c r="C523">
        <v>7000</v>
      </c>
      <c r="D523">
        <v>0</v>
      </c>
      <c r="E523" s="15"/>
    </row>
    <row r="524" spans="1:6" x14ac:dyDescent="0.2">
      <c r="A524" t="s">
        <v>16</v>
      </c>
      <c r="B524" t="s">
        <v>17</v>
      </c>
      <c r="C524">
        <v>7000</v>
      </c>
      <c r="D524">
        <v>0</v>
      </c>
      <c r="E524" s="15"/>
    </row>
    <row r="525" spans="1:6" ht="15" x14ac:dyDescent="0.25">
      <c r="A525" t="s">
        <v>0</v>
      </c>
      <c r="B525" s="2" t="s">
        <v>146</v>
      </c>
      <c r="C525" s="2">
        <v>-80227</v>
      </c>
      <c r="D525" s="2">
        <v>-73442</v>
      </c>
      <c r="E525" s="15">
        <f t="shared" si="8"/>
        <v>9.238582827265053E-2</v>
      </c>
    </row>
    <row r="526" spans="1:6" x14ac:dyDescent="0.2">
      <c r="A526" t="s">
        <v>0</v>
      </c>
      <c r="B526" t="s">
        <v>2</v>
      </c>
      <c r="C526">
        <v>80227</v>
      </c>
      <c r="D526">
        <v>73442</v>
      </c>
      <c r="E526" s="15">
        <f t="shared" si="8"/>
        <v>9.238582827265053E-2</v>
      </c>
    </row>
    <row r="527" spans="1:6" x14ac:dyDescent="0.2">
      <c r="A527" t="s">
        <v>5</v>
      </c>
      <c r="B527" t="s">
        <v>6</v>
      </c>
      <c r="C527">
        <v>72247</v>
      </c>
      <c r="D527">
        <v>66842</v>
      </c>
      <c r="E527" s="15">
        <f t="shared" si="8"/>
        <v>8.0862332066664669E-2</v>
      </c>
    </row>
    <row r="528" spans="1:6" x14ac:dyDescent="0.2">
      <c r="A528" t="s">
        <v>7</v>
      </c>
      <c r="B528" t="s">
        <v>8</v>
      </c>
      <c r="C528">
        <v>7980</v>
      </c>
      <c r="D528">
        <v>6600</v>
      </c>
      <c r="E528" s="15">
        <f t="shared" si="8"/>
        <v>0.20909090909090908</v>
      </c>
    </row>
    <row r="529" spans="1:5" ht="15" x14ac:dyDescent="0.25">
      <c r="A529" t="s">
        <v>0</v>
      </c>
      <c r="B529" s="2" t="s">
        <v>147</v>
      </c>
      <c r="C529" s="2">
        <v>4500</v>
      </c>
      <c r="D529" s="2">
        <v>0</v>
      </c>
      <c r="E529" s="15"/>
    </row>
    <row r="530" spans="1:5" x14ac:dyDescent="0.2">
      <c r="A530" t="s">
        <v>0</v>
      </c>
      <c r="B530" t="s">
        <v>13</v>
      </c>
      <c r="C530">
        <v>4500</v>
      </c>
      <c r="D530">
        <v>0</v>
      </c>
      <c r="E530" s="15"/>
    </row>
    <row r="531" spans="1:5" x14ac:dyDescent="0.2">
      <c r="A531" t="s">
        <v>16</v>
      </c>
      <c r="B531" t="s">
        <v>17</v>
      </c>
      <c r="C531">
        <v>4500</v>
      </c>
      <c r="D531">
        <v>0</v>
      </c>
      <c r="E531" s="15"/>
    </row>
    <row r="532" spans="1:5" ht="15" x14ac:dyDescent="0.25">
      <c r="A532" t="s">
        <v>0</v>
      </c>
      <c r="B532" s="2" t="s">
        <v>148</v>
      </c>
      <c r="C532" s="2">
        <v>-85401</v>
      </c>
      <c r="D532" s="2">
        <v>-72320</v>
      </c>
      <c r="E532" s="15">
        <f t="shared" si="8"/>
        <v>0.18087665929203539</v>
      </c>
    </row>
    <row r="533" spans="1:5" x14ac:dyDescent="0.2">
      <c r="A533" t="s">
        <v>0</v>
      </c>
      <c r="B533" t="s">
        <v>2</v>
      </c>
      <c r="C533">
        <v>85401</v>
      </c>
      <c r="D533">
        <v>72320</v>
      </c>
      <c r="E533" s="15">
        <f t="shared" si="8"/>
        <v>0.18087665929203539</v>
      </c>
    </row>
    <row r="534" spans="1:5" x14ac:dyDescent="0.2">
      <c r="A534" t="s">
        <v>5</v>
      </c>
      <c r="B534" t="s">
        <v>6</v>
      </c>
      <c r="C534">
        <v>67411</v>
      </c>
      <c r="D534">
        <v>54860</v>
      </c>
      <c r="E534" s="15">
        <f t="shared" si="8"/>
        <v>0.22878235508567263</v>
      </c>
    </row>
    <row r="535" spans="1:5" x14ac:dyDescent="0.2">
      <c r="A535" t="s">
        <v>7</v>
      </c>
      <c r="B535" t="s">
        <v>8</v>
      </c>
      <c r="C535">
        <v>17990</v>
      </c>
      <c r="D535">
        <v>17460</v>
      </c>
      <c r="E535" s="15">
        <f t="shared" si="8"/>
        <v>3.0355097365406643E-2</v>
      </c>
    </row>
    <row r="536" spans="1:5" ht="15" x14ac:dyDescent="0.25">
      <c r="A536" t="s">
        <v>0</v>
      </c>
      <c r="B536" s="2" t="s">
        <v>149</v>
      </c>
      <c r="C536" s="2">
        <v>5500</v>
      </c>
      <c r="D536" s="2">
        <v>0</v>
      </c>
      <c r="E536" s="15"/>
    </row>
    <row r="537" spans="1:5" x14ac:dyDescent="0.2">
      <c r="A537" t="s">
        <v>0</v>
      </c>
      <c r="B537" t="s">
        <v>13</v>
      </c>
      <c r="C537">
        <v>5500</v>
      </c>
      <c r="D537">
        <v>0</v>
      </c>
      <c r="E537" s="15"/>
    </row>
    <row r="538" spans="1:5" x14ac:dyDescent="0.2">
      <c r="A538" t="s">
        <v>16</v>
      </c>
      <c r="B538" t="s">
        <v>17</v>
      </c>
      <c r="C538">
        <v>5500</v>
      </c>
      <c r="D538">
        <v>0</v>
      </c>
      <c r="E538" s="15"/>
    </row>
    <row r="539" spans="1:5" ht="15" x14ac:dyDescent="0.25">
      <c r="A539" t="s">
        <v>0</v>
      </c>
      <c r="B539" s="2" t="s">
        <v>150</v>
      </c>
      <c r="D539">
        <v>-52228</v>
      </c>
      <c r="E539" s="15"/>
    </row>
    <row r="540" spans="1:5" x14ac:dyDescent="0.2">
      <c r="A540" t="s">
        <v>0</v>
      </c>
      <c r="B540" t="s">
        <v>2</v>
      </c>
      <c r="D540">
        <v>52228</v>
      </c>
      <c r="E540" s="15"/>
    </row>
    <row r="541" spans="1:5" x14ac:dyDescent="0.2">
      <c r="A541" t="s">
        <v>7</v>
      </c>
      <c r="B541" t="s">
        <v>8</v>
      </c>
      <c r="D541">
        <v>52228</v>
      </c>
      <c r="E541" s="15"/>
    </row>
    <row r="542" spans="1:5" ht="15" x14ac:dyDescent="0.25">
      <c r="A542" t="s">
        <v>0</v>
      </c>
      <c r="B542" s="2" t="s">
        <v>151</v>
      </c>
      <c r="C542" s="2">
        <v>-312351</v>
      </c>
      <c r="D542" s="2">
        <v>-274124</v>
      </c>
      <c r="E542" s="15">
        <f t="shared" si="8"/>
        <v>0.13945148910711941</v>
      </c>
    </row>
    <row r="543" spans="1:5" x14ac:dyDescent="0.2">
      <c r="A543" t="s">
        <v>0</v>
      </c>
      <c r="B543" t="s">
        <v>2</v>
      </c>
      <c r="C543">
        <v>312351</v>
      </c>
      <c r="D543">
        <v>274124</v>
      </c>
      <c r="E543" s="15">
        <f t="shared" si="8"/>
        <v>0.13945148910711941</v>
      </c>
    </row>
    <row r="544" spans="1:5" x14ac:dyDescent="0.2">
      <c r="A544" t="s">
        <v>40</v>
      </c>
      <c r="B544" t="s">
        <v>41</v>
      </c>
      <c r="D544">
        <v>500</v>
      </c>
      <c r="E544" s="15"/>
    </row>
    <row r="545" spans="1:6" x14ac:dyDescent="0.2">
      <c r="A545" t="s">
        <v>5</v>
      </c>
      <c r="B545" t="s">
        <v>6</v>
      </c>
      <c r="C545">
        <v>241271</v>
      </c>
      <c r="D545">
        <v>195595</v>
      </c>
      <c r="E545" s="15">
        <f t="shared" si="8"/>
        <v>0.23352335182392189</v>
      </c>
    </row>
    <row r="546" spans="1:6" x14ac:dyDescent="0.2">
      <c r="A546" t="s">
        <v>7</v>
      </c>
      <c r="B546" t="s">
        <v>8</v>
      </c>
      <c r="C546">
        <v>71080</v>
      </c>
      <c r="D546">
        <v>78029</v>
      </c>
      <c r="E546" s="15">
        <f t="shared" si="8"/>
        <v>-8.9056632790372806E-2</v>
      </c>
    </row>
    <row r="547" spans="1:6" ht="15" x14ac:dyDescent="0.25">
      <c r="A547" t="s">
        <v>0</v>
      </c>
      <c r="B547" s="2" t="s">
        <v>152</v>
      </c>
      <c r="C547" s="2">
        <v>4400</v>
      </c>
      <c r="D547" s="2">
        <v>0</v>
      </c>
      <c r="E547" s="15"/>
    </row>
    <row r="548" spans="1:6" x14ac:dyDescent="0.2">
      <c r="A548" t="s">
        <v>0</v>
      </c>
      <c r="B548" t="s">
        <v>13</v>
      </c>
      <c r="C548">
        <v>4400</v>
      </c>
      <c r="D548">
        <v>0</v>
      </c>
      <c r="E548" s="15"/>
    </row>
    <row r="549" spans="1:6" x14ac:dyDescent="0.2">
      <c r="A549" t="s">
        <v>16</v>
      </c>
      <c r="B549" t="s">
        <v>17</v>
      </c>
      <c r="C549">
        <v>4400</v>
      </c>
      <c r="D549">
        <v>0</v>
      </c>
      <c r="E549" s="15"/>
    </row>
    <row r="550" spans="1:6" x14ac:dyDescent="0.2">
      <c r="A550" t="s">
        <v>0</v>
      </c>
      <c r="B550" t="s">
        <v>80</v>
      </c>
      <c r="D550">
        <v>0</v>
      </c>
      <c r="E550" s="15"/>
    </row>
    <row r="551" spans="1:6" x14ac:dyDescent="0.2">
      <c r="A551" t="s">
        <v>0</v>
      </c>
      <c r="B551" t="s">
        <v>13</v>
      </c>
      <c r="D551">
        <v>0</v>
      </c>
      <c r="E551" s="15"/>
    </row>
    <row r="552" spans="1:6" x14ac:dyDescent="0.2">
      <c r="A552" t="s">
        <v>18</v>
      </c>
      <c r="B552" t="s">
        <v>19</v>
      </c>
      <c r="D552">
        <v>0</v>
      </c>
      <c r="E552" s="15"/>
    </row>
    <row r="553" spans="1:6" ht="15" x14ac:dyDescent="0.25">
      <c r="A553" t="s">
        <v>0</v>
      </c>
      <c r="B553" s="2" t="s">
        <v>153</v>
      </c>
      <c r="C553" s="2">
        <v>-564922</v>
      </c>
      <c r="D553" s="2">
        <v>-558067</v>
      </c>
      <c r="E553" s="15">
        <f t="shared" si="8"/>
        <v>1.2283471339462825E-2</v>
      </c>
    </row>
    <row r="554" spans="1:6" x14ac:dyDescent="0.2">
      <c r="A554" t="s">
        <v>0</v>
      </c>
      <c r="B554" t="s">
        <v>2</v>
      </c>
      <c r="C554">
        <v>564922</v>
      </c>
      <c r="D554">
        <v>558067</v>
      </c>
      <c r="E554" s="15">
        <f t="shared" si="8"/>
        <v>1.2283471339462825E-2</v>
      </c>
    </row>
    <row r="555" spans="1:6" x14ac:dyDescent="0.2">
      <c r="A555" t="s">
        <v>5</v>
      </c>
      <c r="B555" t="s">
        <v>6</v>
      </c>
      <c r="C555">
        <v>437423</v>
      </c>
      <c r="D555">
        <v>438517</v>
      </c>
      <c r="E555" s="15">
        <f t="shared" si="8"/>
        <v>-2.4947721525049199E-3</v>
      </c>
      <c r="F555" t="s">
        <v>267</v>
      </c>
    </row>
    <row r="556" spans="1:6" x14ac:dyDescent="0.2">
      <c r="A556" t="s">
        <v>7</v>
      </c>
      <c r="B556" t="s">
        <v>8</v>
      </c>
      <c r="C556">
        <v>127499</v>
      </c>
      <c r="D556">
        <v>119550</v>
      </c>
      <c r="E556" s="15">
        <f t="shared" si="8"/>
        <v>6.649100794646591E-2</v>
      </c>
    </row>
    <row r="557" spans="1:6" ht="15" x14ac:dyDescent="0.25">
      <c r="A557" t="s">
        <v>0</v>
      </c>
      <c r="B557" s="2" t="s">
        <v>154</v>
      </c>
      <c r="C557" s="2">
        <v>5000</v>
      </c>
      <c r="D557" s="2">
        <v>0</v>
      </c>
      <c r="E557" s="15"/>
    </row>
    <row r="558" spans="1:6" x14ac:dyDescent="0.2">
      <c r="A558" t="s">
        <v>0</v>
      </c>
      <c r="B558" t="s">
        <v>13</v>
      </c>
      <c r="C558">
        <v>5000</v>
      </c>
      <c r="D558">
        <v>0</v>
      </c>
      <c r="E558" s="15"/>
    </row>
    <row r="559" spans="1:6" x14ac:dyDescent="0.2">
      <c r="A559" t="s">
        <v>16</v>
      </c>
      <c r="B559" t="s">
        <v>17</v>
      </c>
      <c r="C559">
        <v>5000</v>
      </c>
      <c r="D559">
        <v>0</v>
      </c>
      <c r="E559" s="15"/>
    </row>
    <row r="560" spans="1:6" x14ac:dyDescent="0.2">
      <c r="A560" t="s">
        <v>18</v>
      </c>
      <c r="B560" t="s">
        <v>19</v>
      </c>
      <c r="C560">
        <v>0</v>
      </c>
      <c r="D560">
        <v>0</v>
      </c>
      <c r="E560" s="15"/>
    </row>
    <row r="561" spans="1:6" x14ac:dyDescent="0.2">
      <c r="A561" t="s">
        <v>0</v>
      </c>
      <c r="B561" t="s">
        <v>155</v>
      </c>
      <c r="C561">
        <v>-92000</v>
      </c>
      <c r="D561">
        <v>-17528</v>
      </c>
      <c r="E561" s="15"/>
    </row>
    <row r="562" spans="1:6" x14ac:dyDescent="0.2">
      <c r="A562" t="s">
        <v>0</v>
      </c>
      <c r="B562" t="s">
        <v>2</v>
      </c>
      <c r="C562">
        <v>92000</v>
      </c>
      <c r="D562">
        <v>17528</v>
      </c>
      <c r="E562" s="15"/>
    </row>
    <row r="563" spans="1:6" x14ac:dyDescent="0.2">
      <c r="A563" t="s">
        <v>7</v>
      </c>
      <c r="B563" t="s">
        <v>8</v>
      </c>
      <c r="C563">
        <v>92000</v>
      </c>
      <c r="D563">
        <v>17528</v>
      </c>
      <c r="E563" s="15"/>
    </row>
    <row r="564" spans="1:6" ht="15" x14ac:dyDescent="0.25">
      <c r="A564" t="s">
        <v>0</v>
      </c>
      <c r="B564" s="2" t="s">
        <v>156</v>
      </c>
      <c r="C564" s="2">
        <v>76896</v>
      </c>
      <c r="D564" s="2">
        <v>0</v>
      </c>
      <c r="E564" s="15"/>
    </row>
    <row r="565" spans="1:6" x14ac:dyDescent="0.2">
      <c r="A565" t="s">
        <v>0</v>
      </c>
      <c r="B565" t="s">
        <v>13</v>
      </c>
      <c r="C565">
        <v>76896</v>
      </c>
      <c r="D565">
        <v>0</v>
      </c>
      <c r="E565" s="15"/>
    </row>
    <row r="566" spans="1:6" x14ac:dyDescent="0.2">
      <c r="A566" t="s">
        <v>16</v>
      </c>
      <c r="B566" t="s">
        <v>17</v>
      </c>
      <c r="C566">
        <v>76896</v>
      </c>
      <c r="D566">
        <v>0</v>
      </c>
      <c r="E566" s="15"/>
    </row>
    <row r="567" spans="1:6" x14ac:dyDescent="0.2">
      <c r="A567" t="s">
        <v>0</v>
      </c>
      <c r="B567" t="s">
        <v>157</v>
      </c>
      <c r="D567">
        <v>-6000</v>
      </c>
      <c r="E567" s="15"/>
    </row>
    <row r="568" spans="1:6" x14ac:dyDescent="0.2">
      <c r="A568" t="s">
        <v>0</v>
      </c>
      <c r="B568" t="s">
        <v>2</v>
      </c>
      <c r="D568">
        <v>6000</v>
      </c>
      <c r="E568" s="15"/>
    </row>
    <row r="569" spans="1:6" x14ac:dyDescent="0.2">
      <c r="A569" t="s">
        <v>7</v>
      </c>
      <c r="B569" t="s">
        <v>8</v>
      </c>
      <c r="D569">
        <v>6000</v>
      </c>
      <c r="E569" s="15"/>
    </row>
    <row r="570" spans="1:6" ht="15" x14ac:dyDescent="0.25">
      <c r="A570" t="s">
        <v>0</v>
      </c>
      <c r="B570" s="2" t="s">
        <v>158</v>
      </c>
      <c r="C570" s="2">
        <v>-1053065</v>
      </c>
      <c r="D570" s="2">
        <v>-973018</v>
      </c>
      <c r="E570" s="15">
        <f t="shared" si="8"/>
        <v>8.2266720656760717E-2</v>
      </c>
    </row>
    <row r="571" spans="1:6" x14ac:dyDescent="0.2">
      <c r="A571" t="s">
        <v>0</v>
      </c>
      <c r="B571" t="s">
        <v>2</v>
      </c>
      <c r="C571">
        <v>1053065</v>
      </c>
      <c r="D571">
        <v>973018</v>
      </c>
      <c r="E571" s="15">
        <f t="shared" si="8"/>
        <v>8.2266720656760717E-2</v>
      </c>
    </row>
    <row r="572" spans="1:6" x14ac:dyDescent="0.2">
      <c r="A572" t="s">
        <v>5</v>
      </c>
      <c r="B572" t="s">
        <v>6</v>
      </c>
      <c r="C572">
        <v>799995</v>
      </c>
      <c r="D572">
        <v>750886</v>
      </c>
      <c r="E572" s="15">
        <f t="shared" si="8"/>
        <v>6.5401405805941254E-2</v>
      </c>
    </row>
    <row r="573" spans="1:6" x14ac:dyDescent="0.2">
      <c r="A573" t="s">
        <v>7</v>
      </c>
      <c r="B573" t="s">
        <v>8</v>
      </c>
      <c r="C573">
        <v>252570</v>
      </c>
      <c r="D573">
        <v>221632</v>
      </c>
      <c r="E573" s="15">
        <f t="shared" si="8"/>
        <v>0.13959175570314755</v>
      </c>
      <c r="F573" t="s">
        <v>268</v>
      </c>
    </row>
    <row r="574" spans="1:6" x14ac:dyDescent="0.2">
      <c r="A574" t="s">
        <v>10</v>
      </c>
      <c r="B574" t="s">
        <v>11</v>
      </c>
      <c r="C574">
        <v>500</v>
      </c>
      <c r="D574">
        <v>500</v>
      </c>
      <c r="E574" s="15">
        <f t="shared" si="8"/>
        <v>0</v>
      </c>
    </row>
    <row r="575" spans="1:6" ht="15" x14ac:dyDescent="0.25">
      <c r="A575" t="s">
        <v>0</v>
      </c>
      <c r="B575" s="2" t="s">
        <v>159</v>
      </c>
      <c r="C575" s="2">
        <v>8100</v>
      </c>
      <c r="D575" s="2">
        <v>45556</v>
      </c>
      <c r="E575" s="15"/>
      <c r="F575" t="s">
        <v>289</v>
      </c>
    </row>
    <row r="576" spans="1:6" x14ac:dyDescent="0.2">
      <c r="A576" t="s">
        <v>0</v>
      </c>
      <c r="B576" t="s">
        <v>13</v>
      </c>
      <c r="C576">
        <v>8100</v>
      </c>
      <c r="D576">
        <v>45556</v>
      </c>
      <c r="E576" s="15"/>
    </row>
    <row r="577" spans="1:5" x14ac:dyDescent="0.2">
      <c r="A577" t="s">
        <v>16</v>
      </c>
      <c r="B577" t="s">
        <v>17</v>
      </c>
      <c r="C577">
        <v>8100</v>
      </c>
      <c r="D577">
        <v>45556</v>
      </c>
      <c r="E577" s="15"/>
    </row>
    <row r="578" spans="1:5" ht="15" x14ac:dyDescent="0.25">
      <c r="A578" t="s">
        <v>0</v>
      </c>
      <c r="B578" s="2" t="s">
        <v>80</v>
      </c>
      <c r="D578" s="2">
        <v>9124</v>
      </c>
      <c r="E578" s="15"/>
    </row>
    <row r="579" spans="1:5" x14ac:dyDescent="0.2">
      <c r="A579" t="s">
        <v>0</v>
      </c>
      <c r="B579" t="s">
        <v>13</v>
      </c>
      <c r="D579">
        <v>9124</v>
      </c>
      <c r="E579" s="15"/>
    </row>
    <row r="580" spans="1:5" x14ac:dyDescent="0.2">
      <c r="A580" t="s">
        <v>18</v>
      </c>
      <c r="B580" t="s">
        <v>19</v>
      </c>
      <c r="D580">
        <v>9124</v>
      </c>
      <c r="E580" s="15"/>
    </row>
    <row r="581" spans="1:5" ht="15" x14ac:dyDescent="0.25">
      <c r="A581" t="s">
        <v>0</v>
      </c>
      <c r="B581" s="2" t="s">
        <v>160</v>
      </c>
      <c r="C581" s="2">
        <v>-10000</v>
      </c>
      <c r="D581" s="2">
        <v>-9700</v>
      </c>
      <c r="E581" s="15">
        <f t="shared" ref="E577:E640" si="9">(C581-D581)/D581</f>
        <v>3.0927835051546393E-2</v>
      </c>
    </row>
    <row r="582" spans="1:5" x14ac:dyDescent="0.2">
      <c r="A582" t="s">
        <v>0</v>
      </c>
      <c r="B582" t="s">
        <v>22</v>
      </c>
      <c r="C582">
        <v>10000</v>
      </c>
      <c r="D582">
        <v>9700</v>
      </c>
      <c r="E582" s="15">
        <f t="shared" si="9"/>
        <v>3.0927835051546393E-2</v>
      </c>
    </row>
    <row r="583" spans="1:5" x14ac:dyDescent="0.2">
      <c r="A583" t="s">
        <v>27</v>
      </c>
      <c r="B583" t="s">
        <v>28</v>
      </c>
      <c r="C583">
        <v>10000</v>
      </c>
      <c r="D583">
        <v>9700</v>
      </c>
      <c r="E583" s="15">
        <f t="shared" si="9"/>
        <v>3.0927835051546393E-2</v>
      </c>
    </row>
    <row r="584" spans="1:5" ht="15" x14ac:dyDescent="0.25">
      <c r="A584" t="s">
        <v>0</v>
      </c>
      <c r="B584" s="2" t="s">
        <v>161</v>
      </c>
      <c r="C584" s="2">
        <v>-1303940</v>
      </c>
      <c r="D584" s="2">
        <v>-1722573</v>
      </c>
      <c r="E584" s="15">
        <f t="shared" si="9"/>
        <v>-0.243027726546277</v>
      </c>
    </row>
    <row r="585" spans="1:5" x14ac:dyDescent="0.2">
      <c r="A585" t="s">
        <v>0</v>
      </c>
      <c r="B585" t="s">
        <v>2</v>
      </c>
      <c r="C585">
        <v>1303940</v>
      </c>
      <c r="D585">
        <v>1222573</v>
      </c>
      <c r="E585" s="15">
        <f t="shared" si="9"/>
        <v>6.6553899030978109E-2</v>
      </c>
    </row>
    <row r="586" spans="1:5" x14ac:dyDescent="0.2">
      <c r="A586" t="s">
        <v>5</v>
      </c>
      <c r="B586" t="s">
        <v>6</v>
      </c>
      <c r="C586">
        <v>998634</v>
      </c>
      <c r="D586">
        <v>935818</v>
      </c>
      <c r="E586" s="15">
        <f t="shared" si="9"/>
        <v>6.7124163031700615E-2</v>
      </c>
    </row>
    <row r="587" spans="1:5" x14ac:dyDescent="0.2">
      <c r="A587" t="s">
        <v>7</v>
      </c>
      <c r="B587" t="s">
        <v>8</v>
      </c>
      <c r="C587">
        <v>305306</v>
      </c>
      <c r="D587">
        <v>286755</v>
      </c>
      <c r="E587" s="15">
        <f t="shared" si="9"/>
        <v>6.4692856271032759E-2</v>
      </c>
    </row>
    <row r="588" spans="1:5" x14ac:dyDescent="0.2">
      <c r="A588" t="s">
        <v>0</v>
      </c>
      <c r="B588" t="s">
        <v>22</v>
      </c>
      <c r="D588">
        <v>500000</v>
      </c>
      <c r="E588" s="15"/>
    </row>
    <row r="589" spans="1:5" x14ac:dyDescent="0.2">
      <c r="A589" t="s">
        <v>27</v>
      </c>
      <c r="B589" t="s">
        <v>28</v>
      </c>
      <c r="D589">
        <v>500000</v>
      </c>
      <c r="E589" s="15"/>
    </row>
    <row r="590" spans="1:5" ht="15" x14ac:dyDescent="0.25">
      <c r="A590" t="s">
        <v>0</v>
      </c>
      <c r="B590" s="2" t="s">
        <v>162</v>
      </c>
      <c r="C590" s="2">
        <v>44600</v>
      </c>
      <c r="D590" s="2">
        <v>0</v>
      </c>
      <c r="E590" s="15"/>
    </row>
    <row r="591" spans="1:5" x14ac:dyDescent="0.2">
      <c r="A591" t="s">
        <v>0</v>
      </c>
      <c r="B591" t="s">
        <v>13</v>
      </c>
      <c r="C591">
        <v>44600</v>
      </c>
      <c r="D591">
        <v>0</v>
      </c>
      <c r="E591" s="15"/>
    </row>
    <row r="592" spans="1:5" x14ac:dyDescent="0.2">
      <c r="A592" t="s">
        <v>16</v>
      </c>
      <c r="B592" t="s">
        <v>17</v>
      </c>
      <c r="C592">
        <v>44600</v>
      </c>
      <c r="D592">
        <v>0</v>
      </c>
      <c r="E592" s="15"/>
    </row>
    <row r="593" spans="1:5" ht="15" x14ac:dyDescent="0.25">
      <c r="A593" t="s">
        <v>0</v>
      </c>
      <c r="B593" s="2" t="s">
        <v>163</v>
      </c>
      <c r="C593" s="2">
        <v>-85524</v>
      </c>
      <c r="D593">
        <v>0</v>
      </c>
      <c r="E593" s="15"/>
    </row>
    <row r="594" spans="1:5" x14ac:dyDescent="0.2">
      <c r="A594" t="s">
        <v>0</v>
      </c>
      <c r="B594" t="s">
        <v>22</v>
      </c>
      <c r="C594">
        <v>85524</v>
      </c>
      <c r="D594">
        <v>0</v>
      </c>
      <c r="E594" s="15"/>
    </row>
    <row r="595" spans="1:5" x14ac:dyDescent="0.2">
      <c r="A595" t="s">
        <v>27</v>
      </c>
      <c r="B595" t="s">
        <v>28</v>
      </c>
      <c r="C595">
        <v>85524</v>
      </c>
      <c r="D595">
        <v>0</v>
      </c>
      <c r="E595" s="15"/>
    </row>
    <row r="596" spans="1:5" ht="15" x14ac:dyDescent="0.25">
      <c r="A596" t="s">
        <v>0</v>
      </c>
      <c r="B596" s="2" t="s">
        <v>164</v>
      </c>
      <c r="D596" s="2">
        <v>-2000</v>
      </c>
      <c r="E596" s="15"/>
    </row>
    <row r="597" spans="1:5" x14ac:dyDescent="0.2">
      <c r="A597" t="s">
        <v>0</v>
      </c>
      <c r="B597" t="s">
        <v>2</v>
      </c>
      <c r="D597">
        <v>2000</v>
      </c>
      <c r="E597" s="15"/>
    </row>
    <row r="598" spans="1:5" x14ac:dyDescent="0.2">
      <c r="A598" t="s">
        <v>7</v>
      </c>
      <c r="B598" t="s">
        <v>8</v>
      </c>
      <c r="D598">
        <v>2000</v>
      </c>
      <c r="E598" s="15"/>
    </row>
    <row r="599" spans="1:5" ht="15" x14ac:dyDescent="0.25">
      <c r="A599" t="s">
        <v>0</v>
      </c>
      <c r="B599" s="2" t="s">
        <v>165</v>
      </c>
      <c r="D599" s="2">
        <v>-8500</v>
      </c>
      <c r="E599" s="15"/>
    </row>
    <row r="600" spans="1:5" x14ac:dyDescent="0.2">
      <c r="A600" t="s">
        <v>0</v>
      </c>
      <c r="B600" t="s">
        <v>2</v>
      </c>
      <c r="D600">
        <v>8500</v>
      </c>
      <c r="E600" s="15"/>
    </row>
    <row r="601" spans="1:5" x14ac:dyDescent="0.2">
      <c r="A601" t="s">
        <v>7</v>
      </c>
      <c r="B601" t="s">
        <v>8</v>
      </c>
      <c r="D601">
        <v>8500</v>
      </c>
      <c r="E601" s="15"/>
    </row>
    <row r="602" spans="1:5" ht="15" x14ac:dyDescent="0.25">
      <c r="A602" t="s">
        <v>0</v>
      </c>
      <c r="B602" s="2" t="s">
        <v>166</v>
      </c>
      <c r="C602" s="2">
        <v>-50675</v>
      </c>
      <c r="D602" s="2">
        <v>-53180</v>
      </c>
      <c r="E602" s="15">
        <f t="shared" si="9"/>
        <v>-4.7104174501692367E-2</v>
      </c>
    </row>
    <row r="603" spans="1:5" x14ac:dyDescent="0.2">
      <c r="A603" t="s">
        <v>0</v>
      </c>
      <c r="B603" t="s">
        <v>2</v>
      </c>
      <c r="C603">
        <v>50675</v>
      </c>
      <c r="D603">
        <v>53180</v>
      </c>
      <c r="E603" s="15">
        <f t="shared" si="9"/>
        <v>-4.7104174501692367E-2</v>
      </c>
    </row>
    <row r="604" spans="1:5" x14ac:dyDescent="0.2">
      <c r="A604" t="s">
        <v>5</v>
      </c>
      <c r="B604" t="s">
        <v>6</v>
      </c>
      <c r="C604">
        <v>42399</v>
      </c>
      <c r="D604">
        <v>35992</v>
      </c>
      <c r="E604" s="15">
        <f t="shared" si="9"/>
        <v>0.17801178039564347</v>
      </c>
    </row>
    <row r="605" spans="1:5" x14ac:dyDescent="0.2">
      <c r="A605" t="s">
        <v>7</v>
      </c>
      <c r="B605" t="s">
        <v>8</v>
      </c>
      <c r="C605">
        <v>8285</v>
      </c>
      <c r="D605">
        <v>17188</v>
      </c>
      <c r="E605" s="15">
        <f t="shared" si="9"/>
        <v>-0.51797765883174307</v>
      </c>
    </row>
    <row r="606" spans="1:5" ht="15" x14ac:dyDescent="0.25">
      <c r="A606" t="s">
        <v>0</v>
      </c>
      <c r="B606" s="2" t="s">
        <v>167</v>
      </c>
      <c r="C606" s="2">
        <v>13508</v>
      </c>
      <c r="D606" s="2">
        <v>11044</v>
      </c>
      <c r="E606" s="15">
        <f t="shared" si="9"/>
        <v>0.22310756972111553</v>
      </c>
    </row>
    <row r="607" spans="1:5" x14ac:dyDescent="0.2">
      <c r="A607" t="s">
        <v>0</v>
      </c>
      <c r="B607" t="s">
        <v>13</v>
      </c>
      <c r="C607">
        <v>13508</v>
      </c>
      <c r="D607">
        <v>11044</v>
      </c>
      <c r="E607" s="15">
        <f t="shared" si="9"/>
        <v>0.22310756972111553</v>
      </c>
    </row>
    <row r="608" spans="1:5" x14ac:dyDescent="0.2">
      <c r="A608" t="s">
        <v>16</v>
      </c>
      <c r="B608" t="s">
        <v>17</v>
      </c>
      <c r="C608">
        <v>13508</v>
      </c>
      <c r="D608">
        <v>11044</v>
      </c>
      <c r="E608" s="15">
        <f t="shared" si="9"/>
        <v>0.22310756972111553</v>
      </c>
    </row>
    <row r="609" spans="1:6" x14ac:dyDescent="0.2">
      <c r="A609" t="s">
        <v>0</v>
      </c>
      <c r="B609" t="s">
        <v>26</v>
      </c>
      <c r="D609">
        <v>5400</v>
      </c>
      <c r="E609" s="15"/>
    </row>
    <row r="610" spans="1:6" x14ac:dyDescent="0.2">
      <c r="A610" t="s">
        <v>0</v>
      </c>
      <c r="B610" t="s">
        <v>13</v>
      </c>
      <c r="D610">
        <v>5400</v>
      </c>
      <c r="E610" s="15"/>
    </row>
    <row r="611" spans="1:6" x14ac:dyDescent="0.2">
      <c r="A611" t="s">
        <v>18</v>
      </c>
      <c r="B611" t="s">
        <v>19</v>
      </c>
      <c r="D611">
        <v>5400</v>
      </c>
      <c r="E611" s="15"/>
    </row>
    <row r="612" spans="1:6" ht="15" x14ac:dyDescent="0.2">
      <c r="B612" s="20" t="s">
        <v>80</v>
      </c>
      <c r="C612" s="21" t="s">
        <v>234</v>
      </c>
      <c r="E612" s="15"/>
      <c r="F612" t="s">
        <v>269</v>
      </c>
    </row>
    <row r="613" spans="1:6" x14ac:dyDescent="0.2">
      <c r="A613" s="19" t="s">
        <v>7</v>
      </c>
      <c r="B613" s="9" t="s">
        <v>13</v>
      </c>
      <c r="C613" s="18" t="s">
        <v>234</v>
      </c>
      <c r="E613" s="15"/>
    </row>
    <row r="614" spans="1:6" ht="15" x14ac:dyDescent="0.25">
      <c r="B614" s="2" t="s">
        <v>232</v>
      </c>
      <c r="C614" s="2">
        <v>-23840</v>
      </c>
      <c r="D614" s="2">
        <v>-109925</v>
      </c>
      <c r="E614" s="15"/>
      <c r="F614" t="s">
        <v>270</v>
      </c>
    </row>
    <row r="615" spans="1:6" x14ac:dyDescent="0.2">
      <c r="A615" t="s">
        <v>0</v>
      </c>
      <c r="B615" t="s">
        <v>2</v>
      </c>
      <c r="C615">
        <v>23840</v>
      </c>
      <c r="D615">
        <v>109925</v>
      </c>
      <c r="E615" s="15"/>
    </row>
    <row r="616" spans="1:6" x14ac:dyDescent="0.2">
      <c r="A616" t="s">
        <v>40</v>
      </c>
      <c r="B616" t="s">
        <v>41</v>
      </c>
      <c r="C616">
        <v>23840</v>
      </c>
      <c r="E616" s="15"/>
    </row>
    <row r="617" spans="1:6" x14ac:dyDescent="0.2">
      <c r="A617" t="s">
        <v>5</v>
      </c>
      <c r="B617" t="s">
        <v>6</v>
      </c>
      <c r="D617">
        <v>33225</v>
      </c>
      <c r="E617" s="15"/>
    </row>
    <row r="618" spans="1:6" x14ac:dyDescent="0.2">
      <c r="A618" t="s">
        <v>7</v>
      </c>
      <c r="B618" t="s">
        <v>8</v>
      </c>
      <c r="D618">
        <v>76700</v>
      </c>
      <c r="E618" s="15"/>
    </row>
    <row r="619" spans="1:6" ht="15" x14ac:dyDescent="0.25">
      <c r="A619" t="s">
        <v>0</v>
      </c>
      <c r="B619" s="2" t="s">
        <v>233</v>
      </c>
      <c r="C619" s="2">
        <v>-60500</v>
      </c>
      <c r="D619" s="2">
        <v>-91057</v>
      </c>
      <c r="E619" s="15">
        <f t="shared" si="9"/>
        <v>-0.3355810096972226</v>
      </c>
      <c r="F619" t="s">
        <v>271</v>
      </c>
    </row>
    <row r="620" spans="1:6" x14ac:dyDescent="0.2">
      <c r="A620" t="s">
        <v>0</v>
      </c>
      <c r="B620" t="s">
        <v>2</v>
      </c>
      <c r="C620">
        <v>60500</v>
      </c>
      <c r="D620">
        <v>91057</v>
      </c>
      <c r="E620" s="15">
        <f t="shared" si="9"/>
        <v>-0.3355810096972226</v>
      </c>
    </row>
    <row r="621" spans="1:6" x14ac:dyDescent="0.2">
      <c r="A621" t="s">
        <v>40</v>
      </c>
      <c r="B621" t="s">
        <v>41</v>
      </c>
      <c r="E621" s="15"/>
    </row>
    <row r="622" spans="1:6" x14ac:dyDescent="0.2">
      <c r="A622" t="s">
        <v>5</v>
      </c>
      <c r="B622" t="s">
        <v>6</v>
      </c>
      <c r="C622">
        <v>28500</v>
      </c>
      <c r="D622">
        <v>25794</v>
      </c>
      <c r="E622" s="15">
        <f t="shared" si="9"/>
        <v>0.10490811816701559</v>
      </c>
    </row>
    <row r="623" spans="1:6" x14ac:dyDescent="0.2">
      <c r="A623" t="s">
        <v>7</v>
      </c>
      <c r="B623" t="s">
        <v>8</v>
      </c>
      <c r="C623">
        <v>32000</v>
      </c>
      <c r="D623">
        <v>65263</v>
      </c>
      <c r="E623" s="15">
        <f t="shared" si="9"/>
        <v>-0.50967623308766075</v>
      </c>
    </row>
    <row r="624" spans="1:6" ht="15" x14ac:dyDescent="0.25">
      <c r="B624" s="2" t="s">
        <v>235</v>
      </c>
      <c r="C624" s="2">
        <v>-2650</v>
      </c>
      <c r="E624" s="15"/>
    </row>
    <row r="625" spans="1:6" x14ac:dyDescent="0.2">
      <c r="B625" t="s">
        <v>2</v>
      </c>
      <c r="C625">
        <v>2650</v>
      </c>
      <c r="E625" s="15"/>
    </row>
    <row r="626" spans="1:6" x14ac:dyDescent="0.2">
      <c r="A626" t="s">
        <v>5</v>
      </c>
      <c r="B626" t="s">
        <v>6</v>
      </c>
      <c r="C626">
        <v>1600</v>
      </c>
      <c r="E626" s="15"/>
    </row>
    <row r="627" spans="1:6" x14ac:dyDescent="0.2">
      <c r="A627" t="s">
        <v>7</v>
      </c>
      <c r="B627" t="s">
        <v>8</v>
      </c>
      <c r="C627">
        <v>1050</v>
      </c>
      <c r="E627" s="15"/>
    </row>
    <row r="628" spans="1:6" ht="15" x14ac:dyDescent="0.25">
      <c r="A628" t="s">
        <v>0</v>
      </c>
      <c r="B628" s="2" t="s">
        <v>168</v>
      </c>
      <c r="C628" s="2">
        <v>8400</v>
      </c>
      <c r="D628" s="2">
        <v>0</v>
      </c>
      <c r="E628" s="15"/>
    </row>
    <row r="629" spans="1:6" x14ac:dyDescent="0.2">
      <c r="A629" t="s">
        <v>0</v>
      </c>
      <c r="B629" t="s">
        <v>13</v>
      </c>
      <c r="C629">
        <v>8400</v>
      </c>
      <c r="D629">
        <v>0</v>
      </c>
      <c r="E629" s="15"/>
    </row>
    <row r="630" spans="1:6" x14ac:dyDescent="0.2">
      <c r="A630" t="s">
        <v>16</v>
      </c>
      <c r="B630" t="s">
        <v>17</v>
      </c>
      <c r="C630">
        <v>8400</v>
      </c>
      <c r="D630">
        <v>0</v>
      </c>
      <c r="E630" s="15"/>
    </row>
    <row r="631" spans="1:6" ht="15" x14ac:dyDescent="0.25">
      <c r="A631" t="s">
        <v>0</v>
      </c>
      <c r="B631" s="2" t="s">
        <v>169</v>
      </c>
      <c r="C631" s="2">
        <v>-18000</v>
      </c>
      <c r="D631" s="2">
        <v>-11705</v>
      </c>
      <c r="E631" s="15">
        <f t="shared" si="9"/>
        <v>0.5378043571123452</v>
      </c>
    </row>
    <row r="632" spans="1:6" x14ac:dyDescent="0.2">
      <c r="A632" t="s">
        <v>0</v>
      </c>
      <c r="B632" t="s">
        <v>2</v>
      </c>
      <c r="C632">
        <v>18000</v>
      </c>
      <c r="D632">
        <v>11705</v>
      </c>
      <c r="E632" s="15">
        <f t="shared" si="9"/>
        <v>0.5378043571123452</v>
      </c>
    </row>
    <row r="633" spans="1:6" x14ac:dyDescent="0.2">
      <c r="A633" t="s">
        <v>7</v>
      </c>
      <c r="B633" t="s">
        <v>8</v>
      </c>
      <c r="C633">
        <v>18000</v>
      </c>
      <c r="D633">
        <v>11705</v>
      </c>
      <c r="E633" s="15">
        <f t="shared" si="9"/>
        <v>0.5378043571123452</v>
      </c>
    </row>
    <row r="634" spans="1:6" ht="15" x14ac:dyDescent="0.25">
      <c r="A634" t="s">
        <v>0</v>
      </c>
      <c r="B634" s="2" t="s">
        <v>170</v>
      </c>
      <c r="C634" s="2">
        <v>-159523</v>
      </c>
      <c r="D634" s="2">
        <v>-163663</v>
      </c>
      <c r="E634" s="15">
        <f t="shared" si="9"/>
        <v>-2.5295882392477223E-2</v>
      </c>
    </row>
    <row r="635" spans="1:6" x14ac:dyDescent="0.2">
      <c r="A635" t="s">
        <v>0</v>
      </c>
      <c r="B635" t="s">
        <v>2</v>
      </c>
      <c r="C635">
        <v>159523</v>
      </c>
      <c r="D635">
        <v>163663</v>
      </c>
      <c r="E635" s="15">
        <f t="shared" si="9"/>
        <v>-2.5295882392477223E-2</v>
      </c>
    </row>
    <row r="636" spans="1:6" x14ac:dyDescent="0.2">
      <c r="A636" t="s">
        <v>5</v>
      </c>
      <c r="B636" t="s">
        <v>6</v>
      </c>
      <c r="C636">
        <v>146158</v>
      </c>
      <c r="D636">
        <v>147180</v>
      </c>
      <c r="E636" s="15">
        <f t="shared" si="9"/>
        <v>-6.9438782443266749E-3</v>
      </c>
    </row>
    <row r="637" spans="1:6" x14ac:dyDescent="0.2">
      <c r="A637" t="s">
        <v>7</v>
      </c>
      <c r="B637" t="s">
        <v>8</v>
      </c>
      <c r="C637">
        <v>13365</v>
      </c>
      <c r="D637">
        <v>16483</v>
      </c>
      <c r="E637" s="15">
        <f t="shared" si="9"/>
        <v>-0.18916459382393983</v>
      </c>
    </row>
    <row r="638" spans="1:6" ht="15" x14ac:dyDescent="0.25">
      <c r="A638" t="s">
        <v>0</v>
      </c>
      <c r="B638" s="2" t="s">
        <v>171</v>
      </c>
      <c r="C638" s="2">
        <v>14350</v>
      </c>
      <c r="D638" s="2">
        <v>22322</v>
      </c>
      <c r="E638" s="15">
        <f t="shared" si="9"/>
        <v>-0.35713645730669297</v>
      </c>
      <c r="F638" t="s">
        <v>272</v>
      </c>
    </row>
    <row r="639" spans="1:6" x14ac:dyDescent="0.2">
      <c r="A639" t="s">
        <v>0</v>
      </c>
      <c r="B639" t="s">
        <v>13</v>
      </c>
      <c r="C639">
        <v>14350</v>
      </c>
      <c r="D639">
        <v>22322</v>
      </c>
      <c r="E639" s="15">
        <f t="shared" si="9"/>
        <v>-0.35713645730669297</v>
      </c>
    </row>
    <row r="640" spans="1:6" x14ac:dyDescent="0.2">
      <c r="A640" t="s">
        <v>16</v>
      </c>
      <c r="B640" t="s">
        <v>17</v>
      </c>
      <c r="C640">
        <v>14350</v>
      </c>
      <c r="D640">
        <v>22322</v>
      </c>
      <c r="E640" s="15">
        <f t="shared" si="9"/>
        <v>-0.35713645730669297</v>
      </c>
    </row>
    <row r="641" spans="1:6" ht="15" x14ac:dyDescent="0.25">
      <c r="A641" t="s">
        <v>0</v>
      </c>
      <c r="B641" s="2" t="s">
        <v>26</v>
      </c>
      <c r="D641" s="2">
        <v>8705</v>
      </c>
      <c r="E641" s="15"/>
    </row>
    <row r="642" spans="1:6" x14ac:dyDescent="0.2">
      <c r="A642" t="s">
        <v>0</v>
      </c>
      <c r="B642" t="s">
        <v>13</v>
      </c>
      <c r="D642">
        <v>8705</v>
      </c>
      <c r="E642" s="15"/>
    </row>
    <row r="643" spans="1:6" x14ac:dyDescent="0.2">
      <c r="A643" t="s">
        <v>18</v>
      </c>
      <c r="B643" t="s">
        <v>19</v>
      </c>
      <c r="D643">
        <v>8705</v>
      </c>
      <c r="E643" s="15"/>
    </row>
    <row r="644" spans="1:6" ht="15" x14ac:dyDescent="0.25">
      <c r="A644" t="s">
        <v>0</v>
      </c>
      <c r="B644" s="2" t="s">
        <v>172</v>
      </c>
      <c r="C644" s="2">
        <v>-189862</v>
      </c>
      <c r="D644" s="2">
        <v>-159917</v>
      </c>
      <c r="E644" s="15">
        <f t="shared" ref="E641:E704" si="10">(C644-D644)/D644</f>
        <v>0.18725338769486671</v>
      </c>
    </row>
    <row r="645" spans="1:6" x14ac:dyDescent="0.2">
      <c r="A645" t="s">
        <v>0</v>
      </c>
      <c r="B645" t="s">
        <v>2</v>
      </c>
      <c r="C645">
        <v>189862</v>
      </c>
      <c r="D645">
        <v>159917</v>
      </c>
      <c r="E645" s="15">
        <f t="shared" si="10"/>
        <v>0.18725338769486671</v>
      </c>
      <c r="F645" t="s">
        <v>273</v>
      </c>
    </row>
    <row r="646" spans="1:6" x14ac:dyDescent="0.2">
      <c r="A646" t="s">
        <v>40</v>
      </c>
      <c r="B646" t="s">
        <v>41</v>
      </c>
      <c r="C646">
        <v>10610</v>
      </c>
      <c r="D646">
        <v>150</v>
      </c>
      <c r="E646" s="15"/>
      <c r="F646" t="s">
        <v>290</v>
      </c>
    </row>
    <row r="647" spans="1:6" x14ac:dyDescent="0.2">
      <c r="A647" t="s">
        <v>5</v>
      </c>
      <c r="B647" t="s">
        <v>6</v>
      </c>
      <c r="C647">
        <v>159662</v>
      </c>
      <c r="D647">
        <v>145387</v>
      </c>
      <c r="E647" s="15">
        <f t="shared" si="10"/>
        <v>9.8186220226017459E-2</v>
      </c>
    </row>
    <row r="648" spans="1:6" x14ac:dyDescent="0.2">
      <c r="A648" t="s">
        <v>7</v>
      </c>
      <c r="B648" t="s">
        <v>8</v>
      </c>
      <c r="C648">
        <v>19530</v>
      </c>
      <c r="D648">
        <v>14380</v>
      </c>
      <c r="E648" s="15">
        <f t="shared" si="10"/>
        <v>0.3581363004172462</v>
      </c>
    </row>
    <row r="649" spans="1:6" ht="15" x14ac:dyDescent="0.25">
      <c r="A649" t="s">
        <v>0</v>
      </c>
      <c r="B649" s="2" t="s">
        <v>173</v>
      </c>
      <c r="C649" s="2">
        <v>10911</v>
      </c>
      <c r="D649" s="2">
        <v>0</v>
      </c>
      <c r="E649" s="15"/>
    </row>
    <row r="650" spans="1:6" x14ac:dyDescent="0.2">
      <c r="A650" t="s">
        <v>0</v>
      </c>
      <c r="B650" t="s">
        <v>13</v>
      </c>
      <c r="C650">
        <v>10911</v>
      </c>
      <c r="D650">
        <v>0</v>
      </c>
      <c r="E650" s="15"/>
    </row>
    <row r="651" spans="1:6" x14ac:dyDescent="0.2">
      <c r="A651" t="s">
        <v>16</v>
      </c>
      <c r="B651" t="s">
        <v>17</v>
      </c>
      <c r="C651">
        <v>10911</v>
      </c>
      <c r="D651">
        <v>0</v>
      </c>
      <c r="E651" s="15"/>
    </row>
    <row r="652" spans="1:6" ht="15" x14ac:dyDescent="0.25">
      <c r="A652" t="s">
        <v>0</v>
      </c>
      <c r="B652" s="2" t="s">
        <v>174</v>
      </c>
      <c r="C652" s="2">
        <v>-95000</v>
      </c>
      <c r="D652" s="2">
        <v>-107852</v>
      </c>
      <c r="E652" s="15">
        <f t="shared" si="10"/>
        <v>-0.11916329785261284</v>
      </c>
    </row>
    <row r="653" spans="1:6" x14ac:dyDescent="0.2">
      <c r="A653" t="s">
        <v>0</v>
      </c>
      <c r="B653" t="s">
        <v>2</v>
      </c>
      <c r="C653">
        <v>95000</v>
      </c>
      <c r="D653" s="12">
        <v>107852</v>
      </c>
      <c r="E653" s="15">
        <f t="shared" si="10"/>
        <v>-0.11916329785261284</v>
      </c>
    </row>
    <row r="654" spans="1:6" x14ac:dyDescent="0.2">
      <c r="A654" t="s">
        <v>3</v>
      </c>
      <c r="B654" t="s">
        <v>4</v>
      </c>
      <c r="D654" s="12">
        <v>10053</v>
      </c>
      <c r="E654" s="15"/>
    </row>
    <row r="655" spans="1:6" x14ac:dyDescent="0.2">
      <c r="A655" t="s">
        <v>40</v>
      </c>
      <c r="B655" t="s">
        <v>41</v>
      </c>
      <c r="C655">
        <v>52583</v>
      </c>
      <c r="D655" s="12">
        <v>0</v>
      </c>
      <c r="E655" s="15"/>
    </row>
    <row r="656" spans="1:6" x14ac:dyDescent="0.2">
      <c r="A656" t="s">
        <v>7</v>
      </c>
      <c r="B656" t="s">
        <v>8</v>
      </c>
      <c r="C656">
        <v>42417</v>
      </c>
      <c r="D656" s="12">
        <v>97799</v>
      </c>
      <c r="E656" s="15">
        <f t="shared" si="10"/>
        <v>-0.56628390883342361</v>
      </c>
    </row>
    <row r="657" spans="1:6" ht="15" x14ac:dyDescent="0.25">
      <c r="A657" t="s">
        <v>0</v>
      </c>
      <c r="B657" s="2" t="s">
        <v>175</v>
      </c>
      <c r="C657" s="2">
        <v>-109390</v>
      </c>
      <c r="D657" s="2">
        <v>-117144</v>
      </c>
      <c r="E657" s="15">
        <f t="shared" si="10"/>
        <v>-6.6192037150857058E-2</v>
      </c>
    </row>
    <row r="658" spans="1:6" x14ac:dyDescent="0.2">
      <c r="A658" t="s">
        <v>0</v>
      </c>
      <c r="B658" t="s">
        <v>2</v>
      </c>
      <c r="C658">
        <v>109390</v>
      </c>
      <c r="D658">
        <v>117144</v>
      </c>
      <c r="E658" s="15">
        <f t="shared" si="10"/>
        <v>-6.6192037150857058E-2</v>
      </c>
    </row>
    <row r="659" spans="1:6" x14ac:dyDescent="0.2">
      <c r="A659" t="s">
        <v>5</v>
      </c>
      <c r="B659" t="s">
        <v>6</v>
      </c>
      <c r="C659">
        <v>39070</v>
      </c>
      <c r="D659">
        <v>37200</v>
      </c>
      <c r="E659" s="15">
        <f t="shared" si="10"/>
        <v>5.0268817204301076E-2</v>
      </c>
      <c r="F659" t="s">
        <v>274</v>
      </c>
    </row>
    <row r="660" spans="1:6" x14ac:dyDescent="0.2">
      <c r="A660" t="s">
        <v>7</v>
      </c>
      <c r="B660" t="s">
        <v>8</v>
      </c>
      <c r="C660">
        <v>70320</v>
      </c>
      <c r="D660">
        <v>79944</v>
      </c>
      <c r="E660" s="15">
        <f t="shared" si="10"/>
        <v>-0.1203842689882918</v>
      </c>
      <c r="F660" t="s">
        <v>291</v>
      </c>
    </row>
    <row r="661" spans="1:6" ht="15" x14ac:dyDescent="0.25">
      <c r="A661" t="s">
        <v>0</v>
      </c>
      <c r="B661" s="2" t="s">
        <v>176</v>
      </c>
      <c r="C661" s="2">
        <v>41000</v>
      </c>
      <c r="D661" s="2">
        <v>41000</v>
      </c>
      <c r="E661" s="15">
        <f t="shared" si="10"/>
        <v>0</v>
      </c>
    </row>
    <row r="662" spans="1:6" x14ac:dyDescent="0.2">
      <c r="A662" t="s">
        <v>0</v>
      </c>
      <c r="B662" t="s">
        <v>13</v>
      </c>
      <c r="C662">
        <v>41000</v>
      </c>
      <c r="D662">
        <v>41000</v>
      </c>
      <c r="E662" s="15">
        <f t="shared" si="10"/>
        <v>0</v>
      </c>
    </row>
    <row r="663" spans="1:6" x14ac:dyDescent="0.2">
      <c r="A663" t="s">
        <v>16</v>
      </c>
      <c r="B663" t="s">
        <v>17</v>
      </c>
      <c r="C663">
        <v>41000</v>
      </c>
      <c r="D663">
        <v>41000</v>
      </c>
      <c r="E663" s="15">
        <f t="shared" si="10"/>
        <v>0</v>
      </c>
    </row>
    <row r="664" spans="1:6" ht="15" x14ac:dyDescent="0.25">
      <c r="A664" t="s">
        <v>0</v>
      </c>
      <c r="B664" s="2" t="s">
        <v>225</v>
      </c>
      <c r="C664" s="2">
        <v>-106482</v>
      </c>
      <c r="D664" s="2">
        <v>-101130</v>
      </c>
      <c r="E664" s="15">
        <f t="shared" si="10"/>
        <v>5.2921981607831507E-2</v>
      </c>
    </row>
    <row r="665" spans="1:6" x14ac:dyDescent="0.2">
      <c r="A665" t="s">
        <v>0</v>
      </c>
      <c r="B665" t="s">
        <v>2</v>
      </c>
      <c r="C665">
        <v>106482</v>
      </c>
      <c r="D665">
        <v>101130</v>
      </c>
      <c r="E665" s="15">
        <f t="shared" si="10"/>
        <v>5.2921981607831507E-2</v>
      </c>
    </row>
    <row r="666" spans="1:6" x14ac:dyDescent="0.2">
      <c r="A666" t="s">
        <v>5</v>
      </c>
      <c r="B666" t="s">
        <v>6</v>
      </c>
      <c r="C666">
        <v>42712</v>
      </c>
      <c r="D666">
        <v>41630</v>
      </c>
      <c r="E666" s="15">
        <f t="shared" si="10"/>
        <v>2.5990871967331252E-2</v>
      </c>
    </row>
    <row r="667" spans="1:6" x14ac:dyDescent="0.2">
      <c r="A667" t="s">
        <v>7</v>
      </c>
      <c r="B667" t="s">
        <v>8</v>
      </c>
      <c r="C667">
        <v>63770</v>
      </c>
      <c r="D667">
        <v>59500</v>
      </c>
      <c r="E667" s="15">
        <f t="shared" si="10"/>
        <v>7.1764705882352939E-2</v>
      </c>
    </row>
    <row r="668" spans="1:6" ht="15" x14ac:dyDescent="0.25">
      <c r="A668" t="s">
        <v>0</v>
      </c>
      <c r="B668" s="2" t="s">
        <v>177</v>
      </c>
      <c r="C668" s="2">
        <v>4500</v>
      </c>
      <c r="D668" s="2">
        <v>0</v>
      </c>
      <c r="E668" s="15"/>
    </row>
    <row r="669" spans="1:6" x14ac:dyDescent="0.2">
      <c r="A669" t="s">
        <v>0</v>
      </c>
      <c r="B669" t="s">
        <v>13</v>
      </c>
      <c r="C669">
        <v>4500</v>
      </c>
      <c r="D669">
        <v>0</v>
      </c>
      <c r="E669" s="15"/>
    </row>
    <row r="670" spans="1:6" x14ac:dyDescent="0.2">
      <c r="A670" t="s">
        <v>16</v>
      </c>
      <c r="B670" t="s">
        <v>17</v>
      </c>
      <c r="C670">
        <v>4500</v>
      </c>
      <c r="D670">
        <v>0</v>
      </c>
      <c r="E670" s="15"/>
    </row>
    <row r="671" spans="1:6" ht="15" x14ac:dyDescent="0.25">
      <c r="A671" t="s">
        <v>0</v>
      </c>
      <c r="B671" s="2" t="s">
        <v>226</v>
      </c>
      <c r="C671" s="2">
        <v>-22622</v>
      </c>
      <c r="D671" s="2">
        <v>-25217</v>
      </c>
      <c r="E671" s="15">
        <f t="shared" si="10"/>
        <v>-0.10290676924297101</v>
      </c>
    </row>
    <row r="672" spans="1:6" x14ac:dyDescent="0.2">
      <c r="A672" t="s">
        <v>0</v>
      </c>
      <c r="B672" t="s">
        <v>2</v>
      </c>
      <c r="C672">
        <v>22622</v>
      </c>
      <c r="D672">
        <v>25217</v>
      </c>
      <c r="E672" s="15">
        <f t="shared" si="10"/>
        <v>-0.10290676924297101</v>
      </c>
    </row>
    <row r="673" spans="1:6" x14ac:dyDescent="0.2">
      <c r="A673" t="s">
        <v>5</v>
      </c>
      <c r="B673" t="s">
        <v>6</v>
      </c>
      <c r="C673">
        <v>15447</v>
      </c>
      <c r="D673">
        <v>18042</v>
      </c>
      <c r="E673" s="15">
        <f t="shared" si="10"/>
        <v>-0.14383106085799802</v>
      </c>
    </row>
    <row r="674" spans="1:6" x14ac:dyDescent="0.2">
      <c r="A674" t="s">
        <v>7</v>
      </c>
      <c r="B674" t="s">
        <v>8</v>
      </c>
      <c r="C674">
        <v>7175</v>
      </c>
      <c r="D674">
        <v>7175</v>
      </c>
      <c r="E674" s="15">
        <f t="shared" si="10"/>
        <v>0</v>
      </c>
    </row>
    <row r="675" spans="1:6" ht="15" x14ac:dyDescent="0.25">
      <c r="A675" t="s">
        <v>0</v>
      </c>
      <c r="B675" s="2" t="s">
        <v>227</v>
      </c>
      <c r="C675" s="2">
        <v>-44412</v>
      </c>
      <c r="D675" s="2">
        <v>-22875</v>
      </c>
      <c r="E675" s="15">
        <f t="shared" si="10"/>
        <v>0.94150819672131147</v>
      </c>
    </row>
    <row r="676" spans="1:6" x14ac:dyDescent="0.2">
      <c r="A676" t="s">
        <v>0</v>
      </c>
      <c r="B676" t="s">
        <v>2</v>
      </c>
      <c r="C676">
        <v>44412</v>
      </c>
      <c r="D676">
        <v>22875</v>
      </c>
      <c r="E676" s="15">
        <f t="shared" si="10"/>
        <v>0.94150819672131147</v>
      </c>
    </row>
    <row r="677" spans="1:6" x14ac:dyDescent="0.2">
      <c r="A677" t="s">
        <v>5</v>
      </c>
      <c r="B677" t="s">
        <v>6</v>
      </c>
      <c r="C677">
        <v>22512</v>
      </c>
      <c r="D677">
        <v>0</v>
      </c>
      <c r="E677" s="15"/>
      <c r="F677" t="s">
        <v>275</v>
      </c>
    </row>
    <row r="678" spans="1:6" x14ac:dyDescent="0.2">
      <c r="A678" t="s">
        <v>7</v>
      </c>
      <c r="B678" t="s">
        <v>8</v>
      </c>
      <c r="C678">
        <v>21900</v>
      </c>
      <c r="D678">
        <v>22875</v>
      </c>
      <c r="E678" s="15">
        <f t="shared" si="10"/>
        <v>-4.2622950819672129E-2</v>
      </c>
    </row>
    <row r="679" spans="1:6" ht="15" x14ac:dyDescent="0.25">
      <c r="A679" t="s">
        <v>0</v>
      </c>
      <c r="B679" s="2" t="s">
        <v>178</v>
      </c>
      <c r="C679" s="2">
        <v>3600</v>
      </c>
      <c r="D679" s="2">
        <v>0</v>
      </c>
      <c r="E679" s="15"/>
    </row>
    <row r="680" spans="1:6" x14ac:dyDescent="0.2">
      <c r="A680" t="s">
        <v>0</v>
      </c>
      <c r="B680" t="s">
        <v>13</v>
      </c>
      <c r="C680">
        <v>3600</v>
      </c>
      <c r="D680">
        <v>0</v>
      </c>
      <c r="E680" s="15"/>
    </row>
    <row r="681" spans="1:6" x14ac:dyDescent="0.2">
      <c r="A681" t="s">
        <v>16</v>
      </c>
      <c r="B681" t="s">
        <v>17</v>
      </c>
      <c r="C681">
        <v>3600</v>
      </c>
      <c r="D681">
        <v>0</v>
      </c>
      <c r="E681" s="15"/>
    </row>
    <row r="682" spans="1:6" ht="15" x14ac:dyDescent="0.25">
      <c r="A682" t="s">
        <v>0</v>
      </c>
      <c r="B682" s="2" t="s">
        <v>180</v>
      </c>
      <c r="C682" s="2">
        <v>-34062</v>
      </c>
      <c r="D682" s="2">
        <v>-30375</v>
      </c>
      <c r="E682" s="15">
        <f t="shared" si="10"/>
        <v>0.12138271604938272</v>
      </c>
    </row>
    <row r="683" spans="1:6" x14ac:dyDescent="0.2">
      <c r="A683" t="s">
        <v>0</v>
      </c>
      <c r="B683" t="s">
        <v>2</v>
      </c>
      <c r="C683">
        <v>34062</v>
      </c>
      <c r="D683">
        <v>30375</v>
      </c>
      <c r="E683" s="15">
        <f t="shared" si="10"/>
        <v>0.12138271604938272</v>
      </c>
    </row>
    <row r="684" spans="1:6" x14ac:dyDescent="0.2">
      <c r="A684" t="s">
        <v>7</v>
      </c>
      <c r="B684" t="s">
        <v>8</v>
      </c>
      <c r="C684">
        <v>34062</v>
      </c>
      <c r="D684">
        <v>30375</v>
      </c>
      <c r="E684" s="15">
        <f t="shared" si="10"/>
        <v>0.12138271604938272</v>
      </c>
      <c r="F684" t="s">
        <v>276</v>
      </c>
    </row>
    <row r="685" spans="1:6" ht="15" x14ac:dyDescent="0.25">
      <c r="A685" t="s">
        <v>0</v>
      </c>
      <c r="B685" s="2" t="s">
        <v>181</v>
      </c>
      <c r="C685" s="2">
        <v>25305</v>
      </c>
      <c r="D685" s="2">
        <v>27000</v>
      </c>
      <c r="E685" s="15">
        <f t="shared" si="10"/>
        <v>-6.277777777777778E-2</v>
      </c>
    </row>
    <row r="686" spans="1:6" x14ac:dyDescent="0.2">
      <c r="A686" t="s">
        <v>0</v>
      </c>
      <c r="B686" t="s">
        <v>13</v>
      </c>
      <c r="C686">
        <v>25305</v>
      </c>
      <c r="D686">
        <v>27000</v>
      </c>
      <c r="E686" s="15">
        <f t="shared" si="10"/>
        <v>-6.277777777777778E-2</v>
      </c>
    </row>
    <row r="687" spans="1:6" x14ac:dyDescent="0.2">
      <c r="A687" t="s">
        <v>16</v>
      </c>
      <c r="B687" t="s">
        <v>17</v>
      </c>
      <c r="C687">
        <v>25305</v>
      </c>
      <c r="D687">
        <v>27000</v>
      </c>
      <c r="E687" s="15">
        <f t="shared" si="10"/>
        <v>-6.277777777777778E-2</v>
      </c>
    </row>
    <row r="688" spans="1:6" ht="15" x14ac:dyDescent="0.25">
      <c r="A688" t="s">
        <v>0</v>
      </c>
      <c r="B688" s="2" t="s">
        <v>179</v>
      </c>
      <c r="C688" s="2">
        <v>16000</v>
      </c>
      <c r="D688" s="2">
        <v>16000</v>
      </c>
      <c r="E688" s="15">
        <f t="shared" si="10"/>
        <v>0</v>
      </c>
    </row>
    <row r="689" spans="1:6" x14ac:dyDescent="0.2">
      <c r="A689" t="s">
        <v>0</v>
      </c>
      <c r="B689" t="s">
        <v>13</v>
      </c>
      <c r="C689">
        <v>16000</v>
      </c>
      <c r="D689">
        <v>16000</v>
      </c>
      <c r="E689" s="15">
        <f t="shared" si="10"/>
        <v>0</v>
      </c>
    </row>
    <row r="690" spans="1:6" x14ac:dyDescent="0.2">
      <c r="A690" t="s">
        <v>18</v>
      </c>
      <c r="B690" t="s">
        <v>19</v>
      </c>
      <c r="C690">
        <v>16000</v>
      </c>
      <c r="D690">
        <v>16000</v>
      </c>
      <c r="E690" s="15">
        <f t="shared" si="10"/>
        <v>0</v>
      </c>
    </row>
    <row r="691" spans="1:6" ht="15" x14ac:dyDescent="0.25">
      <c r="A691" t="s">
        <v>0</v>
      </c>
      <c r="B691" s="2" t="s">
        <v>182</v>
      </c>
      <c r="C691" s="2">
        <v>-20197</v>
      </c>
      <c r="D691" s="2">
        <v>-9000</v>
      </c>
      <c r="E691" s="15">
        <f t="shared" si="10"/>
        <v>1.2441111111111112</v>
      </c>
      <c r="F691" t="s">
        <v>277</v>
      </c>
    </row>
    <row r="692" spans="1:6" x14ac:dyDescent="0.2">
      <c r="A692" t="s">
        <v>0</v>
      </c>
      <c r="B692" t="s">
        <v>2</v>
      </c>
      <c r="C692">
        <v>20197</v>
      </c>
      <c r="D692" s="12">
        <v>9000</v>
      </c>
      <c r="E692" s="15">
        <f t="shared" si="10"/>
        <v>1.2441111111111112</v>
      </c>
    </row>
    <row r="693" spans="1:6" x14ac:dyDescent="0.2">
      <c r="A693" t="s">
        <v>3</v>
      </c>
      <c r="B693" t="s">
        <v>4</v>
      </c>
      <c r="D693">
        <v>5700</v>
      </c>
      <c r="E693" s="15">
        <f t="shared" si="10"/>
        <v>-1</v>
      </c>
    </row>
    <row r="694" spans="1:6" x14ac:dyDescent="0.2">
      <c r="A694" t="s">
        <v>5</v>
      </c>
      <c r="B694" t="s">
        <v>6</v>
      </c>
      <c r="C694">
        <v>18197</v>
      </c>
      <c r="D694">
        <v>1900</v>
      </c>
      <c r="E694" s="15">
        <f t="shared" si="10"/>
        <v>8.5773684210526309</v>
      </c>
    </row>
    <row r="695" spans="1:6" x14ac:dyDescent="0.2">
      <c r="A695" t="s">
        <v>7</v>
      </c>
      <c r="B695" t="s">
        <v>8</v>
      </c>
      <c r="C695">
        <v>2000</v>
      </c>
      <c r="D695">
        <v>1400</v>
      </c>
      <c r="E695" s="15">
        <f t="shared" si="10"/>
        <v>0.42857142857142855</v>
      </c>
    </row>
    <row r="696" spans="1:6" ht="15" x14ac:dyDescent="0.25">
      <c r="A696" t="s">
        <v>0</v>
      </c>
      <c r="B696" s="2" t="s">
        <v>183</v>
      </c>
      <c r="C696" s="2">
        <v>2147759</v>
      </c>
      <c r="D696" s="2">
        <v>2072512</v>
      </c>
      <c r="E696" s="15">
        <f t="shared" si="10"/>
        <v>3.6307148040638608E-2</v>
      </c>
    </row>
    <row r="697" spans="1:6" x14ac:dyDescent="0.2">
      <c r="A697" t="s">
        <v>0</v>
      </c>
      <c r="B697" t="s">
        <v>13</v>
      </c>
      <c r="C697">
        <v>2147759</v>
      </c>
      <c r="D697">
        <v>2072512</v>
      </c>
      <c r="E697" s="15">
        <f t="shared" si="10"/>
        <v>3.6307148040638608E-2</v>
      </c>
    </row>
    <row r="698" spans="1:6" x14ac:dyDescent="0.2">
      <c r="A698" t="s">
        <v>18</v>
      </c>
      <c r="B698" t="s">
        <v>19</v>
      </c>
      <c r="C698">
        <v>2147759</v>
      </c>
      <c r="D698">
        <v>2072512</v>
      </c>
      <c r="E698" s="15">
        <f t="shared" si="10"/>
        <v>3.6307148040638608E-2</v>
      </c>
    </row>
    <row r="699" spans="1:6" ht="15" x14ac:dyDescent="0.25">
      <c r="A699" t="s">
        <v>0</v>
      </c>
      <c r="B699" s="2" t="s">
        <v>184</v>
      </c>
      <c r="C699" s="2">
        <v>-73000</v>
      </c>
      <c r="D699" s="2">
        <v>-120589</v>
      </c>
      <c r="E699" s="15">
        <f t="shared" si="10"/>
        <v>-0.39463798522253274</v>
      </c>
    </row>
    <row r="700" spans="1:6" x14ac:dyDescent="0.2">
      <c r="A700" t="s">
        <v>0</v>
      </c>
      <c r="B700" t="s">
        <v>2</v>
      </c>
      <c r="C700">
        <v>73000</v>
      </c>
      <c r="D700">
        <v>120589</v>
      </c>
      <c r="E700" s="15">
        <f t="shared" si="10"/>
        <v>-0.39463798522253274</v>
      </c>
    </row>
    <row r="701" spans="1:6" x14ac:dyDescent="0.2">
      <c r="A701" t="s">
        <v>3</v>
      </c>
      <c r="B701" t="s">
        <v>4</v>
      </c>
      <c r="C701">
        <v>62400</v>
      </c>
      <c r="D701">
        <v>57189</v>
      </c>
      <c r="E701" s="15">
        <f t="shared" si="10"/>
        <v>9.1118921470912245E-2</v>
      </c>
    </row>
    <row r="702" spans="1:6" x14ac:dyDescent="0.2">
      <c r="A702" t="s">
        <v>40</v>
      </c>
      <c r="B702" t="s">
        <v>41</v>
      </c>
      <c r="C702">
        <v>10000</v>
      </c>
      <c r="D702">
        <v>62800</v>
      </c>
      <c r="E702" s="15">
        <f t="shared" si="10"/>
        <v>-0.84076433121019112</v>
      </c>
      <c r="F702" t="s">
        <v>278</v>
      </c>
    </row>
    <row r="703" spans="1:6" x14ac:dyDescent="0.2">
      <c r="A703" t="s">
        <v>7</v>
      </c>
      <c r="B703" t="s">
        <v>8</v>
      </c>
      <c r="C703">
        <v>600</v>
      </c>
      <c r="D703">
        <v>600</v>
      </c>
      <c r="E703" s="15">
        <f t="shared" si="10"/>
        <v>0</v>
      </c>
    </row>
    <row r="704" spans="1:6" ht="15" x14ac:dyDescent="0.25">
      <c r="A704" t="s">
        <v>0</v>
      </c>
      <c r="B704" s="2" t="s">
        <v>185</v>
      </c>
      <c r="C704">
        <v>0</v>
      </c>
      <c r="D704">
        <v>62800</v>
      </c>
      <c r="E704" s="15"/>
    </row>
    <row r="705" spans="1:5" x14ac:dyDescent="0.2">
      <c r="A705" t="s">
        <v>0</v>
      </c>
      <c r="B705" t="s">
        <v>13</v>
      </c>
      <c r="C705">
        <v>0</v>
      </c>
      <c r="D705">
        <v>62800</v>
      </c>
      <c r="E705" s="15"/>
    </row>
    <row r="706" spans="1:5" x14ac:dyDescent="0.2">
      <c r="A706" t="s">
        <v>18</v>
      </c>
      <c r="B706" t="s">
        <v>19</v>
      </c>
      <c r="C706">
        <v>0</v>
      </c>
      <c r="D706">
        <v>62800</v>
      </c>
      <c r="E706" s="15"/>
    </row>
    <row r="707" spans="1:5" ht="15" x14ac:dyDescent="0.25">
      <c r="A707" t="s">
        <v>0</v>
      </c>
      <c r="B707" s="2" t="s">
        <v>186</v>
      </c>
      <c r="C707" s="2">
        <v>-231749</v>
      </c>
      <c r="D707" s="2">
        <v>-152504</v>
      </c>
      <c r="E707" s="15">
        <f t="shared" ref="E705:E765" si="11">(C707-D707)/D707</f>
        <v>0.51962571473535124</v>
      </c>
    </row>
    <row r="708" spans="1:5" x14ac:dyDescent="0.2">
      <c r="A708" t="s">
        <v>0</v>
      </c>
      <c r="B708" t="s">
        <v>2</v>
      </c>
      <c r="C708">
        <v>231749</v>
      </c>
      <c r="D708">
        <v>152504</v>
      </c>
      <c r="E708" s="15">
        <f t="shared" si="11"/>
        <v>0.51962571473535124</v>
      </c>
    </row>
    <row r="709" spans="1:5" x14ac:dyDescent="0.2">
      <c r="A709" t="s">
        <v>7</v>
      </c>
      <c r="B709" t="s">
        <v>8</v>
      </c>
      <c r="C709">
        <v>231749</v>
      </c>
      <c r="D709">
        <v>152504</v>
      </c>
      <c r="E709" s="15">
        <f t="shared" si="11"/>
        <v>0.51962571473535124</v>
      </c>
    </row>
    <row r="710" spans="1:5" ht="15" x14ac:dyDescent="0.25">
      <c r="A710" t="s">
        <v>0</v>
      </c>
      <c r="B710" s="2" t="s">
        <v>187</v>
      </c>
      <c r="C710">
        <v>19366</v>
      </c>
      <c r="D710">
        <v>0</v>
      </c>
      <c r="E710" s="15"/>
    </row>
    <row r="711" spans="1:5" x14ac:dyDescent="0.2">
      <c r="A711" t="s">
        <v>0</v>
      </c>
      <c r="B711" t="s">
        <v>13</v>
      </c>
      <c r="C711">
        <v>19366</v>
      </c>
      <c r="D711">
        <v>0</v>
      </c>
      <c r="E711" s="15"/>
    </row>
    <row r="712" spans="1:5" x14ac:dyDescent="0.2">
      <c r="A712" t="s">
        <v>16</v>
      </c>
      <c r="B712" t="s">
        <v>17</v>
      </c>
      <c r="C712">
        <v>19366</v>
      </c>
      <c r="D712">
        <v>0</v>
      </c>
      <c r="E712" s="15"/>
    </row>
    <row r="713" spans="1:5" ht="15" x14ac:dyDescent="0.25">
      <c r="A713" t="s">
        <v>0</v>
      </c>
      <c r="B713" s="2" t="s">
        <v>188</v>
      </c>
      <c r="C713" s="2">
        <v>-206835</v>
      </c>
      <c r="D713" s="2">
        <v>-204861</v>
      </c>
      <c r="E713" s="15">
        <f t="shared" si="11"/>
        <v>9.6358018363670982E-3</v>
      </c>
    </row>
    <row r="714" spans="1:5" x14ac:dyDescent="0.2">
      <c r="A714" t="s">
        <v>0</v>
      </c>
      <c r="B714" t="s">
        <v>2</v>
      </c>
      <c r="C714">
        <v>206835</v>
      </c>
      <c r="D714">
        <v>204861</v>
      </c>
      <c r="E714" s="15">
        <f t="shared" si="11"/>
        <v>9.6358018363670982E-3</v>
      </c>
    </row>
    <row r="715" spans="1:5" x14ac:dyDescent="0.2">
      <c r="A715" t="s">
        <v>5</v>
      </c>
      <c r="B715" t="s">
        <v>6</v>
      </c>
      <c r="C715">
        <v>146475</v>
      </c>
      <c r="D715">
        <v>148686</v>
      </c>
      <c r="E715" s="15">
        <f t="shared" si="11"/>
        <v>-1.4870263508332997E-2</v>
      </c>
    </row>
    <row r="716" spans="1:5" x14ac:dyDescent="0.2">
      <c r="A716" t="s">
        <v>7</v>
      </c>
      <c r="B716" t="s">
        <v>8</v>
      </c>
      <c r="C716">
        <v>60360</v>
      </c>
      <c r="D716">
        <v>56175</v>
      </c>
      <c r="E716" s="15">
        <f t="shared" si="11"/>
        <v>7.4499332443257682E-2</v>
      </c>
    </row>
    <row r="717" spans="1:5" ht="15" x14ac:dyDescent="0.25">
      <c r="A717" t="s">
        <v>0</v>
      </c>
      <c r="B717" s="2" t="s">
        <v>189</v>
      </c>
      <c r="C717" s="2">
        <v>119800</v>
      </c>
      <c r="D717" s="2">
        <v>0</v>
      </c>
      <c r="E717" s="15"/>
    </row>
    <row r="718" spans="1:5" x14ac:dyDescent="0.2">
      <c r="A718" t="s">
        <v>0</v>
      </c>
      <c r="B718" t="s">
        <v>13</v>
      </c>
      <c r="C718">
        <v>119800</v>
      </c>
      <c r="D718">
        <v>0</v>
      </c>
      <c r="E718" s="15"/>
    </row>
    <row r="719" spans="1:5" x14ac:dyDescent="0.2">
      <c r="A719" t="s">
        <v>16</v>
      </c>
      <c r="B719" t="s">
        <v>17</v>
      </c>
      <c r="C719">
        <v>119800</v>
      </c>
      <c r="D719">
        <v>0</v>
      </c>
      <c r="E719" s="15"/>
    </row>
    <row r="720" spans="1:5" ht="15" x14ac:dyDescent="0.25">
      <c r="A720" t="s">
        <v>0</v>
      </c>
      <c r="B720" s="2" t="s">
        <v>190</v>
      </c>
      <c r="C720" s="2">
        <v>173510</v>
      </c>
      <c r="D720" s="2">
        <v>0</v>
      </c>
      <c r="E720" s="15"/>
    </row>
    <row r="721" spans="1:6" x14ac:dyDescent="0.2">
      <c r="A721" t="s">
        <v>0</v>
      </c>
      <c r="B721" t="s">
        <v>13</v>
      </c>
      <c r="C721">
        <v>173510</v>
      </c>
      <c r="D721">
        <v>0</v>
      </c>
      <c r="E721" s="15"/>
    </row>
    <row r="722" spans="1:6" x14ac:dyDescent="0.2">
      <c r="A722" t="s">
        <v>16</v>
      </c>
      <c r="B722" t="s">
        <v>17</v>
      </c>
      <c r="C722">
        <v>173510</v>
      </c>
      <c r="D722">
        <v>0</v>
      </c>
      <c r="E722" s="15"/>
    </row>
    <row r="723" spans="1:6" ht="15" x14ac:dyDescent="0.25">
      <c r="A723" t="s">
        <v>0</v>
      </c>
      <c r="B723" s="2" t="s">
        <v>191</v>
      </c>
      <c r="C723" s="2">
        <v>-186010</v>
      </c>
      <c r="D723" s="2">
        <v>-186010</v>
      </c>
      <c r="E723" s="15">
        <f t="shared" si="11"/>
        <v>0</v>
      </c>
    </row>
    <row r="724" spans="1:6" x14ac:dyDescent="0.2">
      <c r="A724" t="s">
        <v>0</v>
      </c>
      <c r="B724" t="s">
        <v>2</v>
      </c>
      <c r="C724">
        <v>186010</v>
      </c>
      <c r="D724">
        <v>186010</v>
      </c>
      <c r="E724" s="15">
        <f t="shared" si="11"/>
        <v>0</v>
      </c>
    </row>
    <row r="725" spans="1:6" x14ac:dyDescent="0.2">
      <c r="A725" t="s">
        <v>5</v>
      </c>
      <c r="B725" t="s">
        <v>6</v>
      </c>
      <c r="C725">
        <v>101070</v>
      </c>
      <c r="D725">
        <v>101069</v>
      </c>
      <c r="E725" s="15">
        <f t="shared" si="11"/>
        <v>9.8942306740939353E-6</v>
      </c>
    </row>
    <row r="726" spans="1:6" x14ac:dyDescent="0.2">
      <c r="A726" t="s">
        <v>7</v>
      </c>
      <c r="B726" t="s">
        <v>8</v>
      </c>
      <c r="C726">
        <v>84940</v>
      </c>
      <c r="D726">
        <v>84941</v>
      </c>
      <c r="E726" s="15">
        <f t="shared" si="11"/>
        <v>-1.177287764448264E-5</v>
      </c>
    </row>
    <row r="727" spans="1:6" ht="15" x14ac:dyDescent="0.25">
      <c r="A727" t="s">
        <v>0</v>
      </c>
      <c r="B727" s="2" t="s">
        <v>228</v>
      </c>
      <c r="C727" s="2">
        <v>-20815</v>
      </c>
      <c r="D727" s="2">
        <v>-10900</v>
      </c>
      <c r="E727" s="15">
        <f t="shared" si="11"/>
        <v>0.90963302752293573</v>
      </c>
      <c r="F727" t="s">
        <v>279</v>
      </c>
    </row>
    <row r="728" spans="1:6" x14ac:dyDescent="0.2">
      <c r="A728" t="s">
        <v>0</v>
      </c>
      <c r="B728" t="s">
        <v>2</v>
      </c>
      <c r="C728">
        <v>20815</v>
      </c>
      <c r="D728">
        <v>10900</v>
      </c>
      <c r="E728" s="15">
        <f t="shared" si="11"/>
        <v>0.90963302752293573</v>
      </c>
    </row>
    <row r="729" spans="1:6" x14ac:dyDescent="0.2">
      <c r="A729" t="s">
        <v>3</v>
      </c>
      <c r="B729" t="s">
        <v>4</v>
      </c>
      <c r="C729">
        <v>15015</v>
      </c>
      <c r="D729">
        <v>8400</v>
      </c>
      <c r="E729" s="15">
        <f t="shared" si="11"/>
        <v>0.78749999999999998</v>
      </c>
    </row>
    <row r="730" spans="1:6" x14ac:dyDescent="0.2">
      <c r="A730" t="s">
        <v>7</v>
      </c>
      <c r="B730" t="s">
        <v>8</v>
      </c>
      <c r="C730">
        <v>5800</v>
      </c>
      <c r="D730">
        <v>2500</v>
      </c>
      <c r="E730" s="15">
        <f t="shared" si="11"/>
        <v>1.32</v>
      </c>
    </row>
    <row r="731" spans="1:6" ht="15" x14ac:dyDescent="0.25">
      <c r="A731" t="s">
        <v>0</v>
      </c>
      <c r="B731" s="2" t="s">
        <v>192</v>
      </c>
      <c r="C731" s="2">
        <v>-217100</v>
      </c>
      <c r="D731" s="2">
        <v>-196229</v>
      </c>
      <c r="E731" s="15">
        <f t="shared" si="11"/>
        <v>0.1063604258290059</v>
      </c>
    </row>
    <row r="732" spans="1:6" x14ac:dyDescent="0.2">
      <c r="A732" t="s">
        <v>0</v>
      </c>
      <c r="B732" t="s">
        <v>2</v>
      </c>
      <c r="C732">
        <v>217100</v>
      </c>
      <c r="D732">
        <v>196229</v>
      </c>
      <c r="E732" s="15">
        <f t="shared" si="11"/>
        <v>0.1063604258290059</v>
      </c>
    </row>
    <row r="733" spans="1:6" x14ac:dyDescent="0.2">
      <c r="A733" t="s">
        <v>7</v>
      </c>
      <c r="B733" t="s">
        <v>8</v>
      </c>
      <c r="C733">
        <v>217100</v>
      </c>
      <c r="D733">
        <v>196229</v>
      </c>
      <c r="E733" s="15">
        <f t="shared" si="11"/>
        <v>0.1063604258290059</v>
      </c>
    </row>
    <row r="734" spans="1:6" ht="15" x14ac:dyDescent="0.25">
      <c r="A734" t="s">
        <v>0</v>
      </c>
      <c r="B734" s="2" t="s">
        <v>193</v>
      </c>
      <c r="C734" s="2">
        <v>217100</v>
      </c>
      <c r="D734" s="2">
        <v>196229</v>
      </c>
      <c r="E734" s="15">
        <f t="shared" si="11"/>
        <v>0.1063604258290059</v>
      </c>
    </row>
    <row r="735" spans="1:6" x14ac:dyDescent="0.2">
      <c r="A735" t="s">
        <v>0</v>
      </c>
      <c r="B735" t="s">
        <v>13</v>
      </c>
      <c r="C735">
        <v>217100</v>
      </c>
      <c r="D735">
        <v>196229</v>
      </c>
      <c r="E735" s="15">
        <f t="shared" si="11"/>
        <v>0.1063604258290059</v>
      </c>
    </row>
    <row r="736" spans="1:6" x14ac:dyDescent="0.2">
      <c r="A736" t="s">
        <v>18</v>
      </c>
      <c r="B736" t="s">
        <v>19</v>
      </c>
      <c r="C736">
        <v>217100</v>
      </c>
      <c r="D736">
        <v>196229</v>
      </c>
      <c r="E736" s="15">
        <f t="shared" si="11"/>
        <v>0.1063604258290059</v>
      </c>
    </row>
    <row r="737" spans="1:6" x14ac:dyDescent="0.2">
      <c r="A737" t="s">
        <v>0</v>
      </c>
      <c r="B737" t="s">
        <v>2</v>
      </c>
      <c r="D737">
        <v>0</v>
      </c>
      <c r="E737" s="15"/>
    </row>
    <row r="738" spans="1:6" x14ac:dyDescent="0.2">
      <c r="A738" t="s">
        <v>7</v>
      </c>
      <c r="B738" t="s">
        <v>8</v>
      </c>
      <c r="D738">
        <v>0</v>
      </c>
      <c r="E738" s="15"/>
    </row>
    <row r="739" spans="1:6" ht="15" x14ac:dyDescent="0.25">
      <c r="A739" t="s">
        <v>0</v>
      </c>
      <c r="B739" s="2" t="s">
        <v>194</v>
      </c>
      <c r="C739" s="2">
        <v>-270947</v>
      </c>
      <c r="D739" s="2">
        <v>-328319</v>
      </c>
      <c r="E739" s="15">
        <f t="shared" si="11"/>
        <v>-0.17474468428570994</v>
      </c>
      <c r="F739" t="s">
        <v>280</v>
      </c>
    </row>
    <row r="740" spans="1:6" x14ac:dyDescent="0.2">
      <c r="A740" t="s">
        <v>0</v>
      </c>
      <c r="B740" t="s">
        <v>2</v>
      </c>
      <c r="C740">
        <v>270947</v>
      </c>
      <c r="D740">
        <v>328319</v>
      </c>
      <c r="E740" s="15">
        <f t="shared" si="11"/>
        <v>-0.17474468428570994</v>
      </c>
    </row>
    <row r="741" spans="1:6" x14ac:dyDescent="0.2">
      <c r="A741" t="s">
        <v>3</v>
      </c>
      <c r="B741" t="s">
        <v>4</v>
      </c>
      <c r="C741">
        <v>224766</v>
      </c>
      <c r="D741">
        <v>321619</v>
      </c>
      <c r="E741" s="15">
        <f t="shared" si="11"/>
        <v>-0.30114203451910493</v>
      </c>
    </row>
    <row r="742" spans="1:6" x14ac:dyDescent="0.2">
      <c r="A742" t="s">
        <v>5</v>
      </c>
      <c r="B742" t="s">
        <v>6</v>
      </c>
      <c r="C742">
        <v>34681</v>
      </c>
      <c r="E742" s="15"/>
    </row>
    <row r="743" spans="1:6" x14ac:dyDescent="0.2">
      <c r="A743" t="s">
        <v>7</v>
      </c>
      <c r="B743" t="s">
        <v>8</v>
      </c>
      <c r="C743">
        <v>11500</v>
      </c>
      <c r="D743">
        <v>6700</v>
      </c>
      <c r="E743" s="15">
        <f t="shared" si="11"/>
        <v>0.71641791044776115</v>
      </c>
    </row>
    <row r="744" spans="1:6" ht="15" x14ac:dyDescent="0.25">
      <c r="A744" t="s">
        <v>0</v>
      </c>
      <c r="B744" s="2" t="s">
        <v>195</v>
      </c>
      <c r="C744" s="2">
        <v>6000</v>
      </c>
      <c r="D744" s="2">
        <v>0</v>
      </c>
      <c r="E744" s="15"/>
      <c r="F744" t="s">
        <v>281</v>
      </c>
    </row>
    <row r="745" spans="1:6" x14ac:dyDescent="0.2">
      <c r="A745" t="s">
        <v>0</v>
      </c>
      <c r="B745" t="s">
        <v>13</v>
      </c>
      <c r="C745">
        <v>6000</v>
      </c>
      <c r="D745">
        <v>0</v>
      </c>
      <c r="E745" s="15"/>
    </row>
    <row r="746" spans="1:6" x14ac:dyDescent="0.2">
      <c r="A746" t="s">
        <v>16</v>
      </c>
      <c r="B746" t="s">
        <v>17</v>
      </c>
      <c r="C746">
        <v>6000</v>
      </c>
      <c r="D746">
        <v>0</v>
      </c>
      <c r="E746" s="15"/>
    </row>
    <row r="747" spans="1:6" ht="15" x14ac:dyDescent="0.25">
      <c r="A747" t="s">
        <v>0</v>
      </c>
      <c r="B747" s="2" t="s">
        <v>196</v>
      </c>
      <c r="C747" s="2">
        <v>47773</v>
      </c>
      <c r="D747" s="2">
        <v>45863</v>
      </c>
      <c r="E747" s="15">
        <f t="shared" si="11"/>
        <v>4.1645771100887428E-2</v>
      </c>
    </row>
    <row r="748" spans="1:6" x14ac:dyDescent="0.2">
      <c r="A748" t="s">
        <v>0</v>
      </c>
      <c r="B748" t="s">
        <v>13</v>
      </c>
      <c r="C748">
        <v>47773</v>
      </c>
      <c r="D748">
        <v>45863</v>
      </c>
      <c r="E748" s="15">
        <f t="shared" si="11"/>
        <v>4.1645771100887428E-2</v>
      </c>
    </row>
    <row r="749" spans="1:6" x14ac:dyDescent="0.2">
      <c r="A749" t="s">
        <v>18</v>
      </c>
      <c r="B749" t="s">
        <v>19</v>
      </c>
      <c r="C749">
        <v>47773</v>
      </c>
      <c r="D749">
        <v>45863</v>
      </c>
      <c r="E749" s="15">
        <f t="shared" si="11"/>
        <v>4.1645771100887428E-2</v>
      </c>
    </row>
    <row r="750" spans="1:6" ht="15" x14ac:dyDescent="0.25">
      <c r="A750" t="s">
        <v>0</v>
      </c>
      <c r="B750" s="2" t="s">
        <v>197</v>
      </c>
      <c r="C750" s="2">
        <v>-41846</v>
      </c>
      <c r="D750" s="2">
        <v>-93223</v>
      </c>
      <c r="E750" s="15">
        <f t="shared" si="11"/>
        <v>-0.55111935895648068</v>
      </c>
    </row>
    <row r="751" spans="1:6" x14ac:dyDescent="0.2">
      <c r="A751" t="s">
        <v>0</v>
      </c>
      <c r="B751" t="s">
        <v>2</v>
      </c>
      <c r="C751">
        <v>41846</v>
      </c>
      <c r="D751">
        <v>93223</v>
      </c>
      <c r="E751" s="15">
        <f t="shared" si="11"/>
        <v>-0.55111935895648068</v>
      </c>
    </row>
    <row r="752" spans="1:6" x14ac:dyDescent="0.2">
      <c r="A752" t="s">
        <v>3</v>
      </c>
      <c r="B752" t="s">
        <v>4</v>
      </c>
      <c r="C752">
        <v>41846</v>
      </c>
      <c r="D752">
        <v>93223</v>
      </c>
      <c r="E752" s="15">
        <f t="shared" si="11"/>
        <v>-0.55111935895648068</v>
      </c>
    </row>
    <row r="753" spans="1:6" ht="15" x14ac:dyDescent="0.25">
      <c r="A753" t="s">
        <v>0</v>
      </c>
      <c r="B753" s="2" t="s">
        <v>198</v>
      </c>
      <c r="C753" s="2">
        <v>41846</v>
      </c>
      <c r="D753" s="2">
        <v>52161</v>
      </c>
      <c r="E753" s="15">
        <f t="shared" si="11"/>
        <v>-0.19775311056153064</v>
      </c>
    </row>
    <row r="754" spans="1:6" x14ac:dyDescent="0.2">
      <c r="A754" t="s">
        <v>0</v>
      </c>
      <c r="B754" t="s">
        <v>13</v>
      </c>
      <c r="C754">
        <v>41846</v>
      </c>
      <c r="D754">
        <v>52161</v>
      </c>
      <c r="E754" s="15">
        <f t="shared" si="11"/>
        <v>-0.19775311056153064</v>
      </c>
    </row>
    <row r="755" spans="1:6" x14ac:dyDescent="0.2">
      <c r="A755" t="s">
        <v>18</v>
      </c>
      <c r="B755" t="s">
        <v>19</v>
      </c>
      <c r="C755">
        <v>41846</v>
      </c>
      <c r="D755">
        <v>52161</v>
      </c>
      <c r="E755" s="15">
        <f t="shared" si="11"/>
        <v>-0.19775311056153064</v>
      </c>
    </row>
    <row r="756" spans="1:6" ht="15" x14ac:dyDescent="0.25">
      <c r="A756" t="s">
        <v>0</v>
      </c>
      <c r="B756" s="2" t="s">
        <v>199</v>
      </c>
      <c r="C756" s="2">
        <v>0</v>
      </c>
      <c r="D756" s="2">
        <v>-24000</v>
      </c>
      <c r="E756" s="15"/>
    </row>
    <row r="757" spans="1:6" x14ac:dyDescent="0.2">
      <c r="A757" t="s">
        <v>0</v>
      </c>
      <c r="B757" t="s">
        <v>2</v>
      </c>
      <c r="D757">
        <v>24000</v>
      </c>
      <c r="E757" s="15"/>
    </row>
    <row r="758" spans="1:6" x14ac:dyDescent="0.2">
      <c r="A758" t="s">
        <v>3</v>
      </c>
      <c r="B758" t="s">
        <v>4</v>
      </c>
      <c r="D758">
        <v>24000</v>
      </c>
      <c r="E758" s="15"/>
    </row>
    <row r="759" spans="1:6" ht="15" x14ac:dyDescent="0.25">
      <c r="A759" t="s">
        <v>0</v>
      </c>
      <c r="B759" s="2" t="s">
        <v>200</v>
      </c>
      <c r="C759" s="2">
        <v>-11750</v>
      </c>
      <c r="D759" s="2">
        <v>-34649</v>
      </c>
      <c r="E759" s="15">
        <f t="shared" si="11"/>
        <v>-0.66088487402233831</v>
      </c>
      <c r="F759" t="s">
        <v>282</v>
      </c>
    </row>
    <row r="760" spans="1:6" x14ac:dyDescent="0.2">
      <c r="A760" t="s">
        <v>0</v>
      </c>
      <c r="B760" t="s">
        <v>2</v>
      </c>
      <c r="C760">
        <v>11750</v>
      </c>
      <c r="D760">
        <v>34649</v>
      </c>
      <c r="E760" s="15">
        <f t="shared" si="11"/>
        <v>-0.66088487402233831</v>
      </c>
    </row>
    <row r="761" spans="1:6" x14ac:dyDescent="0.2">
      <c r="A761" t="s">
        <v>5</v>
      </c>
      <c r="B761" t="s">
        <v>6</v>
      </c>
      <c r="D761">
        <v>23282</v>
      </c>
      <c r="E761" s="15">
        <f t="shared" si="11"/>
        <v>-1</v>
      </c>
    </row>
    <row r="762" spans="1:6" x14ac:dyDescent="0.2">
      <c r="A762" t="s">
        <v>7</v>
      </c>
      <c r="B762" t="s">
        <v>8</v>
      </c>
      <c r="C762">
        <v>11750</v>
      </c>
      <c r="D762">
        <v>11367</v>
      </c>
      <c r="E762" s="15">
        <f t="shared" si="11"/>
        <v>3.3694026568135832E-2</v>
      </c>
    </row>
    <row r="763" spans="1:6" ht="15" x14ac:dyDescent="0.25">
      <c r="A763" t="s">
        <v>0</v>
      </c>
      <c r="B763" s="2" t="s">
        <v>201</v>
      </c>
      <c r="C763" s="2">
        <v>0</v>
      </c>
      <c r="D763" s="2">
        <v>68260</v>
      </c>
      <c r="E763" s="15"/>
    </row>
    <row r="764" spans="1:6" x14ac:dyDescent="0.2">
      <c r="A764" t="s">
        <v>0</v>
      </c>
      <c r="B764" t="s">
        <v>13</v>
      </c>
      <c r="C764">
        <v>0</v>
      </c>
      <c r="D764">
        <v>68260</v>
      </c>
      <c r="E764" s="15"/>
    </row>
    <row r="765" spans="1:6" x14ac:dyDescent="0.2">
      <c r="A765" t="s">
        <v>18</v>
      </c>
      <c r="B765" t="s">
        <v>19</v>
      </c>
      <c r="C765">
        <v>0</v>
      </c>
      <c r="D765">
        <v>68260</v>
      </c>
      <c r="E765" s="15"/>
    </row>
  </sheetData>
  <hyperlinks>
    <hyperlink ref="B612" r:id="rId1" display="https://app.veera.eu/sub_budgets/40160" xr:uid="{FFEB462D-93A3-4EC9-B6DD-F2D552067200}"/>
  </hyperlinks>
  <pageMargins left="0.75" right="0.75" top="1" bottom="1" header="0.5" footer="0.5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A9044-3184-4F5D-AC5B-EA0E813DD8C4}">
  <sheetPr codeName="Leht1"/>
  <dimension ref="A2:F2238"/>
  <sheetViews>
    <sheetView topLeftCell="A47" workbookViewId="0">
      <selection activeCell="A47" sqref="A1:XFD1048576"/>
    </sheetView>
  </sheetViews>
  <sheetFormatPr defaultRowHeight="24.75" customHeight="1" x14ac:dyDescent="0.2"/>
  <cols>
    <col min="1" max="1" width="31.75" customWidth="1"/>
    <col min="2" max="2" width="19.25" customWidth="1"/>
    <col min="3" max="3" width="16.625" customWidth="1"/>
    <col min="4" max="4" width="17.25" customWidth="1"/>
    <col min="5" max="5" width="18.25" customWidth="1"/>
    <col min="6" max="6" width="17.25" customWidth="1"/>
  </cols>
  <sheetData>
    <row r="2" spans="1:6" ht="24.75" customHeight="1" x14ac:dyDescent="0.2">
      <c r="A2" s="3"/>
    </row>
    <row r="3" spans="1:6" ht="24.75" customHeight="1" x14ac:dyDescent="0.2">
      <c r="A3" s="3"/>
    </row>
    <row r="4" spans="1:6" ht="24.75" customHeight="1" x14ac:dyDescent="0.2">
      <c r="A4" s="3"/>
    </row>
    <row r="5" spans="1:6" ht="24.75" customHeight="1" x14ac:dyDescent="0.2">
      <c r="A5" s="4"/>
    </row>
    <row r="6" spans="1:6" ht="24.75" customHeight="1" x14ac:dyDescent="0.2">
      <c r="A6" s="3"/>
    </row>
    <row r="7" spans="1:6" ht="24.75" customHeight="1" x14ac:dyDescent="0.2">
      <c r="A7" s="5"/>
    </row>
    <row r="8" spans="1:6" ht="24.75" customHeight="1" x14ac:dyDescent="0.2">
      <c r="A8" s="5"/>
    </row>
    <row r="11" spans="1:6" ht="24.75" customHeight="1" x14ac:dyDescent="0.2">
      <c r="A11" s="17"/>
      <c r="B11" s="8"/>
      <c r="C11" s="8"/>
      <c r="D11" s="8"/>
      <c r="E11" s="8"/>
      <c r="F11" s="8"/>
    </row>
    <row r="12" spans="1:6" ht="24.75" customHeight="1" x14ac:dyDescent="0.2">
      <c r="A12" s="17"/>
      <c r="B12" s="7"/>
      <c r="C12" s="7"/>
      <c r="D12" s="7"/>
      <c r="E12" s="7"/>
      <c r="F12" s="7"/>
    </row>
    <row r="13" spans="1:6" ht="24.75" customHeight="1" x14ac:dyDescent="0.2">
      <c r="A13" s="17"/>
      <c r="B13" s="6"/>
      <c r="C13" s="6"/>
      <c r="D13" s="6"/>
      <c r="E13" s="6"/>
      <c r="F13" s="6"/>
    </row>
    <row r="14" spans="1:6" ht="24.75" customHeight="1" x14ac:dyDescent="0.2">
      <c r="A14" s="17"/>
      <c r="B14" s="8"/>
      <c r="C14" s="8"/>
      <c r="D14" s="8"/>
      <c r="E14" s="8"/>
      <c r="F14" s="8"/>
    </row>
    <row r="15" spans="1:6" ht="24.75" customHeight="1" x14ac:dyDescent="0.2">
      <c r="A15" s="9"/>
      <c r="B15" s="9"/>
      <c r="C15" s="9"/>
      <c r="D15" s="9"/>
      <c r="E15" s="9"/>
      <c r="F15" s="9"/>
    </row>
    <row r="16" spans="1:6" ht="24.75" customHeight="1" x14ac:dyDescent="0.2">
      <c r="A16" s="10"/>
      <c r="B16" s="9"/>
      <c r="C16" s="9"/>
      <c r="D16" s="9"/>
      <c r="E16" s="9"/>
    </row>
    <row r="18" spans="1:6" ht="24.75" customHeight="1" x14ac:dyDescent="0.2">
      <c r="A18" s="9"/>
      <c r="B18" s="9"/>
      <c r="C18" s="9"/>
      <c r="D18" s="9"/>
      <c r="E18" s="9"/>
    </row>
    <row r="20" spans="1:6" ht="24.75" customHeight="1" x14ac:dyDescent="0.2">
      <c r="A20" s="9"/>
      <c r="B20" s="9"/>
      <c r="C20" s="9"/>
      <c r="D20" s="9"/>
      <c r="E20" s="9"/>
    </row>
    <row r="22" spans="1:6" ht="24.75" customHeight="1" x14ac:dyDescent="0.2">
      <c r="A22" s="9"/>
      <c r="B22" s="9"/>
      <c r="C22" s="9"/>
      <c r="D22" s="9"/>
      <c r="E22" s="9"/>
    </row>
    <row r="24" spans="1:6" ht="24.75" customHeight="1" x14ac:dyDescent="0.2">
      <c r="A24" s="9"/>
      <c r="B24" s="9"/>
      <c r="C24" s="9"/>
      <c r="D24" s="9"/>
      <c r="E24" s="9"/>
    </row>
    <row r="26" spans="1:6" ht="24.75" customHeight="1" x14ac:dyDescent="0.2">
      <c r="A26" s="10"/>
      <c r="B26" s="9"/>
      <c r="C26" s="9"/>
      <c r="D26" s="9"/>
      <c r="E26" s="9"/>
      <c r="F26" s="9"/>
    </row>
    <row r="27" spans="1:6" ht="24.75" customHeight="1" x14ac:dyDescent="0.2">
      <c r="A27" s="9"/>
      <c r="B27" s="9"/>
      <c r="C27" s="9"/>
      <c r="D27" s="9"/>
      <c r="E27" s="9"/>
      <c r="F27" s="9"/>
    </row>
    <row r="28" spans="1:6" ht="24.75" customHeight="1" x14ac:dyDescent="0.2">
      <c r="A28" s="9"/>
      <c r="B28" s="9"/>
      <c r="C28" s="9"/>
      <c r="D28" s="9"/>
      <c r="E28" s="9"/>
      <c r="F28" s="9"/>
    </row>
    <row r="29" spans="1:6" ht="24.75" customHeight="1" x14ac:dyDescent="0.2">
      <c r="A29" s="9"/>
      <c r="B29" s="9"/>
      <c r="C29" s="9"/>
      <c r="D29" s="9"/>
      <c r="E29" s="9"/>
      <c r="F29" s="9"/>
    </row>
    <row r="30" spans="1:6" ht="24.75" customHeight="1" x14ac:dyDescent="0.2">
      <c r="A30" s="9"/>
      <c r="B30" s="9"/>
    </row>
    <row r="31" spans="1:6" ht="24.75" customHeight="1" x14ac:dyDescent="0.2">
      <c r="A31" s="9"/>
    </row>
    <row r="32" spans="1:6" ht="24.75" customHeight="1" x14ac:dyDescent="0.2">
      <c r="A32" s="10"/>
      <c r="B32" s="9"/>
      <c r="C32" s="9"/>
      <c r="D32" s="9"/>
      <c r="E32" s="9"/>
      <c r="F32" s="9"/>
    </row>
    <row r="33" spans="1:6" ht="24.75" customHeight="1" x14ac:dyDescent="0.2">
      <c r="A33" s="9"/>
      <c r="B33" s="9"/>
      <c r="C33" s="9"/>
      <c r="D33" s="9"/>
      <c r="E33" s="9"/>
      <c r="F33" s="9"/>
    </row>
    <row r="34" spans="1:6" ht="24.75" customHeight="1" x14ac:dyDescent="0.2">
      <c r="A34" s="9"/>
      <c r="B34" s="9"/>
      <c r="C34" s="9"/>
      <c r="D34" s="9"/>
      <c r="E34" s="9"/>
      <c r="F34" s="9"/>
    </row>
    <row r="35" spans="1:6" ht="24.75" customHeight="1" x14ac:dyDescent="0.2">
      <c r="A35" s="9"/>
      <c r="B35" s="9"/>
      <c r="C35" s="9"/>
      <c r="D35" s="9"/>
      <c r="E35" s="9"/>
      <c r="F35" s="9"/>
    </row>
    <row r="36" spans="1:6" ht="24.75" customHeight="1" x14ac:dyDescent="0.2">
      <c r="A36" s="9"/>
      <c r="B36" s="9"/>
    </row>
    <row r="37" spans="1:6" ht="24.75" customHeight="1" x14ac:dyDescent="0.2">
      <c r="A37" s="9"/>
      <c r="B37" s="9"/>
    </row>
    <row r="38" spans="1:6" ht="24.75" customHeight="1" x14ac:dyDescent="0.2">
      <c r="A38" s="9"/>
      <c r="B38" s="9"/>
      <c r="C38" s="9"/>
      <c r="D38" s="9"/>
      <c r="E38" s="9"/>
      <c r="F38" s="9"/>
    </row>
    <row r="39" spans="1:6" ht="24.75" customHeight="1" x14ac:dyDescent="0.2">
      <c r="A39" s="9"/>
      <c r="B39" s="9"/>
    </row>
    <row r="40" spans="1:6" ht="24.75" customHeight="1" x14ac:dyDescent="0.2">
      <c r="A40" s="9"/>
      <c r="B40" s="9"/>
    </row>
    <row r="42" spans="1:6" ht="24.75" customHeight="1" x14ac:dyDescent="0.2">
      <c r="A42" s="9"/>
      <c r="B42" s="9"/>
    </row>
    <row r="43" spans="1:6" ht="24.75" customHeight="1" x14ac:dyDescent="0.2">
      <c r="A43" s="9"/>
      <c r="B43" s="9"/>
    </row>
    <row r="45" spans="1:6" ht="24.75" customHeight="1" x14ac:dyDescent="0.2">
      <c r="A45" s="10"/>
      <c r="B45" s="9"/>
      <c r="C45" s="9"/>
      <c r="D45" s="9"/>
      <c r="E45" s="9"/>
      <c r="F45" s="9"/>
    </row>
    <row r="46" spans="1:6" ht="24.75" customHeight="1" x14ac:dyDescent="0.2">
      <c r="A46" s="9"/>
      <c r="B46" s="9"/>
      <c r="C46" s="9"/>
    </row>
    <row r="48" spans="1:6" ht="24.75" customHeight="1" x14ac:dyDescent="0.2">
      <c r="A48" s="9"/>
      <c r="B48" s="9"/>
      <c r="C48" s="9"/>
    </row>
    <row r="50" spans="1:5" ht="24.75" customHeight="1" x14ac:dyDescent="0.2">
      <c r="A50" s="9"/>
      <c r="B50" s="9"/>
    </row>
    <row r="51" spans="1:5" ht="24.75" customHeight="1" x14ac:dyDescent="0.2">
      <c r="A51" s="9"/>
      <c r="B51" s="9"/>
      <c r="C51" s="9"/>
      <c r="D51" s="9"/>
    </row>
    <row r="52" spans="1:5" ht="24.75" customHeight="1" x14ac:dyDescent="0.2">
      <c r="A52" s="9"/>
      <c r="B52" s="9"/>
    </row>
    <row r="53" spans="1:5" ht="24.75" customHeight="1" x14ac:dyDescent="0.2">
      <c r="A53" s="9"/>
      <c r="B53" s="9"/>
      <c r="C53" s="9"/>
      <c r="D53" s="9"/>
    </row>
    <row r="54" spans="1:5" ht="24.75" customHeight="1" x14ac:dyDescent="0.2">
      <c r="A54" s="10"/>
      <c r="B54" s="9"/>
      <c r="C54" s="9"/>
      <c r="D54" s="9"/>
      <c r="E54" s="9"/>
    </row>
    <row r="56" spans="1:5" ht="24.75" customHeight="1" x14ac:dyDescent="0.2">
      <c r="A56" s="9"/>
      <c r="B56" s="9"/>
      <c r="C56" s="9"/>
      <c r="D56" s="9"/>
      <c r="E56" s="9"/>
    </row>
    <row r="58" spans="1:5" ht="24.75" customHeight="1" x14ac:dyDescent="0.2">
      <c r="A58" s="9"/>
      <c r="B58" s="9"/>
      <c r="C58" s="9"/>
      <c r="D58" s="9"/>
      <c r="E58" s="9"/>
    </row>
    <row r="60" spans="1:5" ht="24.75" customHeight="1" x14ac:dyDescent="0.2">
      <c r="A60" s="10"/>
      <c r="B60" s="9"/>
      <c r="C60" s="9"/>
      <c r="D60" s="9"/>
    </row>
    <row r="61" spans="1:5" ht="24.75" customHeight="1" x14ac:dyDescent="0.2">
      <c r="A61" s="9"/>
    </row>
    <row r="62" spans="1:5" ht="24.75" customHeight="1" x14ac:dyDescent="0.2">
      <c r="A62" s="9"/>
      <c r="B62" s="9"/>
      <c r="C62" s="9"/>
      <c r="D62" s="9"/>
    </row>
    <row r="63" spans="1:5" ht="24.75" customHeight="1" x14ac:dyDescent="0.2">
      <c r="A63" s="9"/>
    </row>
    <row r="64" spans="1:5" ht="24.75" customHeight="1" x14ac:dyDescent="0.2">
      <c r="A64" s="9"/>
      <c r="B64" s="9"/>
    </row>
    <row r="65" spans="1:6" ht="24.75" customHeight="1" x14ac:dyDescent="0.2">
      <c r="A65" s="9"/>
      <c r="B65" s="9"/>
    </row>
    <row r="67" spans="1:6" ht="24.75" customHeight="1" x14ac:dyDescent="0.2">
      <c r="A67" s="9"/>
      <c r="B67" s="9"/>
      <c r="C67" s="9"/>
      <c r="D67" s="9"/>
    </row>
    <row r="68" spans="1:6" ht="24.75" customHeight="1" x14ac:dyDescent="0.2">
      <c r="A68" s="9"/>
    </row>
    <row r="69" spans="1:6" ht="24.75" customHeight="1" x14ac:dyDescent="0.2">
      <c r="A69" s="9"/>
      <c r="B69" s="9"/>
    </row>
    <row r="70" spans="1:6" ht="24.75" customHeight="1" x14ac:dyDescent="0.2">
      <c r="A70" s="9"/>
    </row>
    <row r="71" spans="1:6" ht="24.75" customHeight="1" x14ac:dyDescent="0.2">
      <c r="A71" s="10"/>
      <c r="B71" s="9"/>
      <c r="C71" s="9"/>
      <c r="D71" s="9"/>
      <c r="E71" s="9"/>
      <c r="F71" s="9"/>
    </row>
    <row r="72" spans="1:6" ht="24.75" customHeight="1" x14ac:dyDescent="0.2">
      <c r="A72" s="9"/>
      <c r="B72" s="9"/>
      <c r="C72" s="9"/>
      <c r="D72" s="9"/>
      <c r="E72" s="9"/>
      <c r="F72" s="9"/>
    </row>
    <row r="73" spans="1:6" ht="24.75" customHeight="1" x14ac:dyDescent="0.2">
      <c r="A73" s="9"/>
      <c r="B73" s="9"/>
      <c r="C73" s="9"/>
      <c r="D73" s="9"/>
      <c r="E73" s="9"/>
      <c r="F73" s="9"/>
    </row>
    <row r="74" spans="1:6" ht="24.75" customHeight="1" x14ac:dyDescent="0.2">
      <c r="A74" s="10"/>
      <c r="B74" s="9"/>
      <c r="C74" s="9"/>
      <c r="D74" s="9"/>
      <c r="E74" s="9"/>
    </row>
    <row r="76" spans="1:6" ht="24.75" customHeight="1" x14ac:dyDescent="0.2">
      <c r="A76" s="9"/>
      <c r="B76" s="9"/>
      <c r="C76" s="9"/>
      <c r="D76" s="9"/>
      <c r="E76" s="9"/>
    </row>
    <row r="78" spans="1:6" ht="24.75" customHeight="1" x14ac:dyDescent="0.2">
      <c r="A78" s="9"/>
      <c r="B78" s="9"/>
      <c r="C78" s="9"/>
    </row>
    <row r="79" spans="1:6" ht="24.75" customHeight="1" x14ac:dyDescent="0.2">
      <c r="A79" s="9"/>
      <c r="B79" s="9"/>
    </row>
    <row r="81" spans="1:5" ht="24.75" customHeight="1" x14ac:dyDescent="0.2">
      <c r="A81" s="9"/>
      <c r="B81" s="9"/>
      <c r="C81" s="9"/>
      <c r="D81" s="9"/>
      <c r="E81" s="9"/>
    </row>
    <row r="83" spans="1:5" ht="24.75" customHeight="1" x14ac:dyDescent="0.2">
      <c r="A83" s="10"/>
      <c r="B83" s="9"/>
      <c r="C83" s="9"/>
    </row>
    <row r="85" spans="1:5" ht="24.75" customHeight="1" x14ac:dyDescent="0.2">
      <c r="A85" s="9"/>
      <c r="B85" s="9"/>
      <c r="C85" s="9"/>
    </row>
    <row r="87" spans="1:5" ht="24.75" customHeight="1" x14ac:dyDescent="0.2">
      <c r="A87" s="9"/>
      <c r="B87" s="9"/>
      <c r="C87" s="9"/>
    </row>
    <row r="89" spans="1:5" ht="24.75" customHeight="1" x14ac:dyDescent="0.2">
      <c r="A89" s="9"/>
      <c r="B89" s="9"/>
    </row>
    <row r="90" spans="1:5" ht="24.75" customHeight="1" x14ac:dyDescent="0.2">
      <c r="A90" s="9"/>
      <c r="B90" s="9"/>
      <c r="C90" s="9"/>
      <c r="D90" s="9"/>
    </row>
    <row r="91" spans="1:5" ht="24.75" customHeight="1" x14ac:dyDescent="0.2">
      <c r="A91" s="9"/>
      <c r="B91" s="9"/>
    </row>
    <row r="92" spans="1:5" ht="24.75" customHeight="1" x14ac:dyDescent="0.2">
      <c r="A92" s="9"/>
      <c r="B92" s="9"/>
      <c r="C92" s="9"/>
      <c r="D92" s="9"/>
    </row>
    <row r="93" spans="1:5" ht="24.75" customHeight="1" x14ac:dyDescent="0.2">
      <c r="A93" s="9"/>
      <c r="B93" s="9"/>
    </row>
    <row r="94" spans="1:5" ht="24.75" customHeight="1" x14ac:dyDescent="0.2">
      <c r="A94" s="9"/>
      <c r="B94" s="9"/>
      <c r="C94" s="9"/>
      <c r="D94" s="9"/>
    </row>
    <row r="95" spans="1:5" ht="24.75" customHeight="1" x14ac:dyDescent="0.2">
      <c r="A95" s="9"/>
      <c r="B95" s="9"/>
    </row>
    <row r="96" spans="1:5" ht="24.75" customHeight="1" x14ac:dyDescent="0.2">
      <c r="A96" s="9"/>
      <c r="B96" s="9"/>
      <c r="C96" s="9"/>
      <c r="D96" s="9"/>
    </row>
    <row r="97" spans="1:6" ht="24.75" customHeight="1" x14ac:dyDescent="0.2">
      <c r="A97" s="9"/>
      <c r="B97" s="9"/>
    </row>
    <row r="98" spans="1:6" ht="24.75" customHeight="1" x14ac:dyDescent="0.2">
      <c r="A98" s="9"/>
      <c r="B98" s="9"/>
      <c r="C98" s="9"/>
      <c r="D98" s="9"/>
    </row>
    <row r="99" spans="1:6" ht="24.75" customHeight="1" x14ac:dyDescent="0.2">
      <c r="A99" s="9"/>
      <c r="B99" s="9"/>
    </row>
    <row r="100" spans="1:6" ht="24.75" customHeight="1" x14ac:dyDescent="0.2">
      <c r="A100" s="9"/>
      <c r="B100" s="9"/>
    </row>
    <row r="102" spans="1:6" ht="24.75" customHeight="1" x14ac:dyDescent="0.2">
      <c r="A102" s="10"/>
      <c r="B102" s="9"/>
      <c r="C102" s="9"/>
    </row>
    <row r="104" spans="1:6" ht="24.75" customHeight="1" x14ac:dyDescent="0.2">
      <c r="A104" s="9"/>
      <c r="B104" s="9"/>
      <c r="C104" s="9"/>
    </row>
    <row r="106" spans="1:6" ht="24.75" customHeight="1" x14ac:dyDescent="0.2">
      <c r="A106" s="9"/>
      <c r="B106" s="9"/>
      <c r="C106" s="9"/>
    </row>
    <row r="108" spans="1:6" ht="24.75" customHeight="1" x14ac:dyDescent="0.2">
      <c r="A108" s="9"/>
      <c r="B108" s="9"/>
      <c r="C108" s="9"/>
    </row>
    <row r="110" spans="1:6" ht="24.75" customHeight="1" x14ac:dyDescent="0.2">
      <c r="A110" s="9"/>
      <c r="B110" s="9"/>
      <c r="C110" s="9"/>
    </row>
    <row r="112" spans="1:6" ht="24.75" customHeight="1" x14ac:dyDescent="0.2">
      <c r="A112" s="10"/>
      <c r="B112" s="9"/>
      <c r="C112" s="9"/>
      <c r="D112" s="9"/>
      <c r="E112" s="9"/>
      <c r="F112" s="9"/>
    </row>
    <row r="113" spans="1:6" ht="24.75" customHeight="1" x14ac:dyDescent="0.2">
      <c r="A113" s="9"/>
      <c r="B113" s="9"/>
      <c r="C113" s="9"/>
      <c r="D113" s="9"/>
      <c r="E113" s="9"/>
      <c r="F113" s="9"/>
    </row>
    <row r="114" spans="1:6" ht="24.75" customHeight="1" x14ac:dyDescent="0.2">
      <c r="A114" s="9"/>
      <c r="B114" s="9"/>
      <c r="C114" s="9"/>
      <c r="D114" s="9"/>
      <c r="E114" s="9"/>
      <c r="F114" s="9"/>
    </row>
    <row r="115" spans="1:6" ht="24.75" customHeight="1" x14ac:dyDescent="0.2">
      <c r="A115" s="10"/>
      <c r="B115" s="9"/>
      <c r="C115" s="9"/>
      <c r="D115" s="9"/>
    </row>
    <row r="117" spans="1:6" ht="24.75" customHeight="1" x14ac:dyDescent="0.2">
      <c r="A117" s="9"/>
      <c r="B117" s="9"/>
      <c r="C117" s="9"/>
      <c r="D117" s="9"/>
    </row>
    <row r="119" spans="1:6" ht="24.75" customHeight="1" x14ac:dyDescent="0.2">
      <c r="A119" s="9"/>
      <c r="B119" s="9"/>
      <c r="C119" s="9"/>
      <c r="D119" s="9"/>
    </row>
    <row r="121" spans="1:6" ht="24.75" customHeight="1" x14ac:dyDescent="0.2">
      <c r="A121" s="10"/>
      <c r="B121" s="9"/>
    </row>
    <row r="122" spans="1:6" ht="24.75" customHeight="1" x14ac:dyDescent="0.2">
      <c r="A122" s="9"/>
      <c r="B122" s="9"/>
    </row>
    <row r="124" spans="1:6" ht="24.75" customHeight="1" x14ac:dyDescent="0.2">
      <c r="A124" s="9"/>
      <c r="B124" s="9"/>
    </row>
    <row r="125" spans="1:6" ht="24.75" customHeight="1" x14ac:dyDescent="0.2">
      <c r="A125" s="9"/>
      <c r="B125" s="9"/>
    </row>
    <row r="127" spans="1:6" ht="24.75" customHeight="1" x14ac:dyDescent="0.2">
      <c r="A127" s="9"/>
      <c r="B127" s="9"/>
    </row>
    <row r="128" spans="1:6" ht="24.75" customHeight="1" x14ac:dyDescent="0.2">
      <c r="A128" s="9"/>
      <c r="B128" s="9"/>
    </row>
    <row r="130" spans="1:3" ht="24.75" customHeight="1" x14ac:dyDescent="0.2">
      <c r="A130" s="10"/>
      <c r="B130" s="9"/>
      <c r="C130" s="9"/>
    </row>
    <row r="131" spans="1:3" ht="24.75" customHeight="1" x14ac:dyDescent="0.2">
      <c r="A131" s="9"/>
      <c r="B131" s="9"/>
    </row>
    <row r="132" spans="1:3" ht="24.75" customHeight="1" x14ac:dyDescent="0.2">
      <c r="A132" s="9"/>
    </row>
    <row r="133" spans="1:3" ht="24.75" customHeight="1" x14ac:dyDescent="0.2">
      <c r="A133" s="9"/>
      <c r="B133" s="9"/>
      <c r="C133" s="9"/>
    </row>
    <row r="135" spans="1:3" ht="24.75" customHeight="1" x14ac:dyDescent="0.2">
      <c r="A135" s="9"/>
      <c r="B135" s="9"/>
      <c r="C135" s="9"/>
    </row>
    <row r="137" spans="1:3" ht="24.75" customHeight="1" x14ac:dyDescent="0.2">
      <c r="A137" s="9"/>
      <c r="B137" s="9"/>
      <c r="C137" s="9"/>
    </row>
    <row r="138" spans="1:3" ht="24.75" customHeight="1" x14ac:dyDescent="0.2">
      <c r="A138" s="9"/>
      <c r="B138" s="9"/>
    </row>
    <row r="139" spans="1:3" ht="24.75" customHeight="1" x14ac:dyDescent="0.2">
      <c r="A139" s="9"/>
    </row>
    <row r="140" spans="1:3" ht="24.75" customHeight="1" x14ac:dyDescent="0.2">
      <c r="A140" s="9"/>
      <c r="B140" s="9"/>
      <c r="C140" s="9"/>
    </row>
    <row r="141" spans="1:3" ht="24.75" customHeight="1" x14ac:dyDescent="0.2">
      <c r="A141" s="9"/>
      <c r="B141" s="9"/>
    </row>
    <row r="143" spans="1:3" ht="24.75" customHeight="1" x14ac:dyDescent="0.2">
      <c r="A143" s="9"/>
      <c r="B143" s="9"/>
      <c r="C143" s="9"/>
    </row>
    <row r="144" spans="1:3" ht="24.75" customHeight="1" x14ac:dyDescent="0.2">
      <c r="A144" s="9"/>
    </row>
    <row r="145" spans="1:6" ht="24.75" customHeight="1" x14ac:dyDescent="0.2">
      <c r="A145" s="9"/>
      <c r="B145" s="9"/>
      <c r="C145" s="9"/>
    </row>
    <row r="146" spans="1:6" ht="24.75" customHeight="1" x14ac:dyDescent="0.2">
      <c r="A146" s="9"/>
    </row>
    <row r="147" spans="1:6" ht="24.75" customHeight="1" x14ac:dyDescent="0.2">
      <c r="A147" s="10"/>
      <c r="B147" s="9"/>
      <c r="C147" s="9"/>
    </row>
    <row r="149" spans="1:6" ht="24.75" customHeight="1" x14ac:dyDescent="0.2">
      <c r="A149" s="9"/>
      <c r="B149" s="9"/>
      <c r="C149" s="9"/>
    </row>
    <row r="151" spans="1:6" ht="24.75" customHeight="1" x14ac:dyDescent="0.2">
      <c r="A151" s="9"/>
      <c r="B151" s="9"/>
      <c r="C151" s="9"/>
    </row>
    <row r="153" spans="1:6" ht="24.75" customHeight="1" x14ac:dyDescent="0.2">
      <c r="A153" s="10"/>
      <c r="B153" s="9"/>
      <c r="C153" s="9"/>
      <c r="D153" s="9"/>
      <c r="E153" s="9"/>
      <c r="F153" s="9"/>
    </row>
    <row r="155" spans="1:6" ht="24.75" customHeight="1" x14ac:dyDescent="0.2">
      <c r="A155" s="9"/>
      <c r="B155" s="9"/>
      <c r="C155" s="9"/>
      <c r="D155" s="9"/>
      <c r="E155" s="9"/>
      <c r="F155" s="9"/>
    </row>
    <row r="157" spans="1:6" ht="24.75" customHeight="1" x14ac:dyDescent="0.2">
      <c r="A157" s="9"/>
      <c r="B157" s="9"/>
      <c r="C157" s="9"/>
      <c r="D157" s="9"/>
      <c r="E157" s="9"/>
      <c r="F157" s="9"/>
    </row>
    <row r="159" spans="1:6" ht="24.75" customHeight="1" x14ac:dyDescent="0.2">
      <c r="A159" s="9"/>
      <c r="B159" s="9"/>
    </row>
    <row r="160" spans="1:6" ht="24.75" customHeight="1" x14ac:dyDescent="0.2">
      <c r="A160" s="9"/>
      <c r="B160" s="9"/>
    </row>
    <row r="162" spans="1:2" ht="24.75" customHeight="1" x14ac:dyDescent="0.2">
      <c r="A162" s="9"/>
      <c r="B162" s="9"/>
    </row>
    <row r="163" spans="1:2" ht="24.75" customHeight="1" x14ac:dyDescent="0.2">
      <c r="A163" s="9"/>
      <c r="B163" s="9"/>
    </row>
    <row r="165" spans="1:2" ht="24.75" customHeight="1" x14ac:dyDescent="0.2">
      <c r="A165" s="9"/>
      <c r="B165" s="9"/>
    </row>
    <row r="166" spans="1:2" ht="24.75" customHeight="1" x14ac:dyDescent="0.2">
      <c r="A166" s="9"/>
      <c r="B166" s="9"/>
    </row>
    <row r="168" spans="1:2" ht="24.75" customHeight="1" x14ac:dyDescent="0.2">
      <c r="A168" s="9"/>
      <c r="B168" s="9"/>
    </row>
    <row r="169" spans="1:2" ht="24.75" customHeight="1" x14ac:dyDescent="0.2">
      <c r="A169" s="9"/>
      <c r="B169" s="9"/>
    </row>
    <row r="171" spans="1:2" ht="24.75" customHeight="1" x14ac:dyDescent="0.2">
      <c r="A171" s="9"/>
      <c r="B171" s="9"/>
    </row>
    <row r="172" spans="1:2" ht="24.75" customHeight="1" x14ac:dyDescent="0.2">
      <c r="A172" s="9"/>
      <c r="B172" s="9"/>
    </row>
    <row r="174" spans="1:2" ht="24.75" customHeight="1" x14ac:dyDescent="0.2">
      <c r="A174" s="9"/>
      <c r="B174" s="9"/>
    </row>
    <row r="175" spans="1:2" ht="24.75" customHeight="1" x14ac:dyDescent="0.2">
      <c r="A175" s="9"/>
      <c r="B175" s="9"/>
    </row>
    <row r="177" spans="1:3" ht="24.75" customHeight="1" x14ac:dyDescent="0.2">
      <c r="A177" s="10"/>
      <c r="B177" s="9"/>
      <c r="C177" s="9"/>
    </row>
    <row r="179" spans="1:3" ht="24.75" customHeight="1" x14ac:dyDescent="0.2">
      <c r="A179" s="9"/>
      <c r="B179" s="9"/>
      <c r="C179" s="9"/>
    </row>
    <row r="181" spans="1:3" ht="24.75" customHeight="1" x14ac:dyDescent="0.2">
      <c r="A181" s="9"/>
      <c r="B181" s="9"/>
      <c r="C181" s="9"/>
    </row>
    <row r="183" spans="1:3" ht="24.75" customHeight="1" x14ac:dyDescent="0.2">
      <c r="A183" s="9"/>
      <c r="B183" s="9"/>
    </row>
    <row r="184" spans="1:3" ht="24.75" customHeight="1" x14ac:dyDescent="0.2">
      <c r="A184" s="9"/>
      <c r="B184" s="9"/>
      <c r="C184" s="9"/>
    </row>
    <row r="185" spans="1:3" ht="24.75" customHeight="1" x14ac:dyDescent="0.2">
      <c r="A185" s="9"/>
    </row>
    <row r="186" spans="1:3" ht="24.75" customHeight="1" x14ac:dyDescent="0.2">
      <c r="A186" s="9"/>
      <c r="B186" s="9"/>
    </row>
    <row r="187" spans="1:3" ht="24.75" customHeight="1" x14ac:dyDescent="0.2">
      <c r="A187" s="9"/>
      <c r="B187" s="9"/>
    </row>
    <row r="188" spans="1:3" ht="24.75" customHeight="1" x14ac:dyDescent="0.2">
      <c r="A188" s="9"/>
    </row>
    <row r="189" spans="1:3" ht="24.75" customHeight="1" x14ac:dyDescent="0.2">
      <c r="A189" s="9"/>
      <c r="B189" s="9"/>
    </row>
    <row r="190" spans="1:3" ht="24.75" customHeight="1" x14ac:dyDescent="0.2">
      <c r="A190" s="9"/>
      <c r="B190" s="9"/>
    </row>
    <row r="191" spans="1:3" ht="24.75" customHeight="1" x14ac:dyDescent="0.2">
      <c r="A191" s="9"/>
    </row>
    <row r="192" spans="1:3" ht="24.75" customHeight="1" x14ac:dyDescent="0.2">
      <c r="A192" s="9"/>
      <c r="B192" s="9"/>
    </row>
    <row r="193" spans="1:2" ht="24.75" customHeight="1" x14ac:dyDescent="0.2">
      <c r="A193" s="9"/>
      <c r="B193" s="9"/>
    </row>
    <row r="194" spans="1:2" ht="24.75" customHeight="1" x14ac:dyDescent="0.2">
      <c r="A194" s="9"/>
    </row>
    <row r="195" spans="1:2" ht="24.75" customHeight="1" x14ac:dyDescent="0.2">
      <c r="A195" s="9"/>
      <c r="B195" s="9"/>
    </row>
    <row r="196" spans="1:2" ht="24.75" customHeight="1" x14ac:dyDescent="0.2">
      <c r="A196" s="9"/>
      <c r="B196" s="9"/>
    </row>
    <row r="197" spans="1:2" ht="24.75" customHeight="1" x14ac:dyDescent="0.2">
      <c r="A197" s="9"/>
    </row>
    <row r="198" spans="1:2" ht="24.75" customHeight="1" x14ac:dyDescent="0.2">
      <c r="A198" s="9"/>
      <c r="B198" s="9"/>
    </row>
    <row r="199" spans="1:2" ht="24.75" customHeight="1" x14ac:dyDescent="0.2">
      <c r="A199" s="9"/>
      <c r="B199" s="9"/>
    </row>
    <row r="201" spans="1:2" ht="24.75" customHeight="1" x14ac:dyDescent="0.2">
      <c r="A201" s="9"/>
      <c r="B201" s="9"/>
    </row>
    <row r="202" spans="1:2" ht="24.75" customHeight="1" x14ac:dyDescent="0.2">
      <c r="A202" s="9"/>
      <c r="B202" s="9"/>
    </row>
    <row r="204" spans="1:2" ht="24.75" customHeight="1" x14ac:dyDescent="0.2">
      <c r="A204" s="9"/>
      <c r="B204" s="9"/>
    </row>
    <row r="205" spans="1:2" ht="24.75" customHeight="1" x14ac:dyDescent="0.2">
      <c r="A205" s="9"/>
      <c r="B205" s="9"/>
    </row>
    <row r="207" spans="1:2" ht="24.75" customHeight="1" x14ac:dyDescent="0.2">
      <c r="A207" s="9"/>
      <c r="B207" s="9"/>
    </row>
    <row r="208" spans="1:2" ht="24.75" customHeight="1" x14ac:dyDescent="0.2">
      <c r="A208" s="9"/>
      <c r="B208" s="9"/>
    </row>
    <row r="209" spans="1:3" ht="24.75" customHeight="1" x14ac:dyDescent="0.2">
      <c r="A209" s="9"/>
      <c r="B209" s="9"/>
    </row>
    <row r="211" spans="1:3" ht="24.75" customHeight="1" x14ac:dyDescent="0.2">
      <c r="A211" s="9"/>
      <c r="B211" s="9"/>
    </row>
    <row r="212" spans="1:3" ht="24.75" customHeight="1" x14ac:dyDescent="0.2">
      <c r="A212" s="9"/>
      <c r="B212" s="9"/>
    </row>
    <row r="213" spans="1:3" ht="24.75" customHeight="1" x14ac:dyDescent="0.2">
      <c r="A213" s="9"/>
      <c r="B213" s="9"/>
    </row>
    <row r="215" spans="1:3" ht="24.75" customHeight="1" x14ac:dyDescent="0.2">
      <c r="A215" s="9"/>
      <c r="B215" s="9"/>
    </row>
    <row r="216" spans="1:3" ht="24.75" customHeight="1" x14ac:dyDescent="0.2">
      <c r="A216" s="9"/>
      <c r="B216" s="9"/>
    </row>
    <row r="217" spans="1:3" ht="24.75" customHeight="1" x14ac:dyDescent="0.2">
      <c r="A217" s="9"/>
      <c r="B217" s="9"/>
    </row>
    <row r="219" spans="1:3" ht="24.75" customHeight="1" x14ac:dyDescent="0.2">
      <c r="A219" s="10"/>
      <c r="B219" s="9"/>
      <c r="C219" s="9"/>
    </row>
    <row r="221" spans="1:3" ht="24.75" customHeight="1" x14ac:dyDescent="0.2">
      <c r="A221" s="9"/>
      <c r="B221" s="9"/>
      <c r="C221" s="9"/>
    </row>
    <row r="223" spans="1:3" ht="24.75" customHeight="1" x14ac:dyDescent="0.2">
      <c r="A223" s="9"/>
      <c r="B223" s="9"/>
      <c r="C223" s="9"/>
    </row>
    <row r="225" spans="1:3" ht="24.75" customHeight="1" x14ac:dyDescent="0.2">
      <c r="A225" s="10"/>
      <c r="B225" s="9"/>
      <c r="C225" s="9"/>
    </row>
    <row r="227" spans="1:3" ht="24.75" customHeight="1" x14ac:dyDescent="0.2">
      <c r="A227" s="9"/>
      <c r="B227" s="9"/>
      <c r="C227" s="9"/>
    </row>
    <row r="229" spans="1:3" ht="24.75" customHeight="1" x14ac:dyDescent="0.2">
      <c r="A229" s="9"/>
      <c r="B229" s="9"/>
      <c r="C229" s="9"/>
    </row>
    <row r="231" spans="1:3" ht="24.75" customHeight="1" x14ac:dyDescent="0.2">
      <c r="A231" s="10"/>
      <c r="B231" s="9"/>
      <c r="C231" s="9"/>
    </row>
    <row r="233" spans="1:3" ht="24.75" customHeight="1" x14ac:dyDescent="0.2">
      <c r="A233" s="9"/>
      <c r="B233" s="9"/>
      <c r="C233" s="9"/>
    </row>
    <row r="235" spans="1:3" ht="24.75" customHeight="1" x14ac:dyDescent="0.2">
      <c r="A235" s="9"/>
      <c r="B235" s="9"/>
      <c r="C235" s="9"/>
    </row>
    <row r="237" spans="1:3" ht="24.75" customHeight="1" x14ac:dyDescent="0.2">
      <c r="A237" s="10"/>
      <c r="B237" s="9"/>
      <c r="C237" s="9"/>
    </row>
    <row r="239" spans="1:3" ht="24.75" customHeight="1" x14ac:dyDescent="0.2">
      <c r="A239" s="9"/>
      <c r="B239" s="9"/>
      <c r="C239" s="9"/>
    </row>
    <row r="241" spans="1:4" ht="24.75" customHeight="1" x14ac:dyDescent="0.2">
      <c r="A241" s="9"/>
      <c r="B241" s="9"/>
      <c r="C241" s="9"/>
    </row>
    <row r="243" spans="1:4" ht="24.75" customHeight="1" x14ac:dyDescent="0.2">
      <c r="A243" s="10"/>
      <c r="B243" s="9"/>
      <c r="C243" s="9"/>
      <c r="D243" s="9"/>
    </row>
    <row r="245" spans="1:4" ht="24.75" customHeight="1" x14ac:dyDescent="0.2">
      <c r="A245" s="9"/>
      <c r="B245" s="9"/>
      <c r="C245" s="9"/>
      <c r="D245" s="9"/>
    </row>
    <row r="247" spans="1:4" ht="24.75" customHeight="1" x14ac:dyDescent="0.2">
      <c r="A247" s="9"/>
      <c r="B247" s="9"/>
      <c r="C247" s="9"/>
      <c r="D247" s="9"/>
    </row>
    <row r="249" spans="1:4" ht="24.75" customHeight="1" x14ac:dyDescent="0.2">
      <c r="A249" s="9"/>
      <c r="B249" s="9"/>
    </row>
    <row r="250" spans="1:4" ht="24.75" customHeight="1" x14ac:dyDescent="0.2">
      <c r="A250" s="9"/>
      <c r="B250" s="9"/>
    </row>
    <row r="252" spans="1:4" ht="24.75" customHeight="1" x14ac:dyDescent="0.2">
      <c r="A252" s="9"/>
      <c r="B252" s="9"/>
    </row>
    <row r="253" spans="1:4" ht="24.75" customHeight="1" x14ac:dyDescent="0.2">
      <c r="A253" s="9"/>
      <c r="B253" s="9"/>
    </row>
    <row r="255" spans="1:4" ht="24.75" customHeight="1" x14ac:dyDescent="0.2">
      <c r="A255" s="10"/>
      <c r="B255" s="9"/>
      <c r="C255" s="9"/>
    </row>
    <row r="257" spans="1:5" ht="24.75" customHeight="1" x14ac:dyDescent="0.2">
      <c r="A257" s="9"/>
      <c r="B257" s="9"/>
      <c r="C257" s="9"/>
    </row>
    <row r="259" spans="1:5" ht="24.75" customHeight="1" x14ac:dyDescent="0.2">
      <c r="A259" s="9"/>
      <c r="B259" s="9"/>
      <c r="C259" s="9"/>
    </row>
    <row r="261" spans="1:5" ht="24.75" customHeight="1" x14ac:dyDescent="0.2">
      <c r="A261" s="9"/>
      <c r="B261" s="9"/>
      <c r="C261" s="9"/>
    </row>
    <row r="263" spans="1:5" ht="24.75" customHeight="1" x14ac:dyDescent="0.2">
      <c r="A263" s="10"/>
      <c r="B263" s="9"/>
      <c r="C263" s="9"/>
    </row>
    <row r="265" spans="1:5" ht="24.75" customHeight="1" x14ac:dyDescent="0.2">
      <c r="A265" s="9"/>
      <c r="B265" s="9"/>
      <c r="C265" s="9"/>
    </row>
    <row r="267" spans="1:5" ht="24.75" customHeight="1" x14ac:dyDescent="0.2">
      <c r="A267" s="9"/>
      <c r="B267" s="9"/>
      <c r="C267" s="9"/>
    </row>
    <row r="269" spans="1:5" ht="24.75" customHeight="1" x14ac:dyDescent="0.2">
      <c r="A269" s="10"/>
      <c r="B269" s="9"/>
      <c r="C269" s="9"/>
      <c r="D269" s="9"/>
      <c r="E269" s="9"/>
    </row>
    <row r="270" spans="1:5" ht="24.75" customHeight="1" x14ac:dyDescent="0.2">
      <c r="A270" s="9"/>
    </row>
    <row r="271" spans="1:5" ht="24.75" customHeight="1" x14ac:dyDescent="0.2">
      <c r="A271" s="9"/>
      <c r="B271" s="9"/>
      <c r="C271" s="9"/>
    </row>
    <row r="273" spans="1:3" ht="24.75" customHeight="1" x14ac:dyDescent="0.2">
      <c r="A273" s="9"/>
      <c r="B273" s="9"/>
      <c r="C273" s="9"/>
    </row>
    <row r="275" spans="1:3" ht="24.75" customHeight="1" x14ac:dyDescent="0.2">
      <c r="A275" s="9"/>
      <c r="B275" s="9"/>
      <c r="C275" s="9"/>
    </row>
    <row r="276" spans="1:3" ht="24.75" customHeight="1" x14ac:dyDescent="0.2">
      <c r="A276" s="9"/>
      <c r="B276" s="9"/>
    </row>
    <row r="277" spans="1:3" ht="24.75" customHeight="1" x14ac:dyDescent="0.2">
      <c r="A277" s="9"/>
    </row>
    <row r="278" spans="1:3" ht="24.75" customHeight="1" x14ac:dyDescent="0.2">
      <c r="A278" s="9"/>
      <c r="B278" s="9"/>
    </row>
    <row r="279" spans="1:3" ht="24.75" customHeight="1" x14ac:dyDescent="0.2">
      <c r="A279" s="9"/>
    </row>
    <row r="280" spans="1:3" ht="24.75" customHeight="1" x14ac:dyDescent="0.2">
      <c r="A280" s="9"/>
      <c r="B280" s="9"/>
      <c r="C280" s="9"/>
    </row>
    <row r="281" spans="1:3" ht="24.75" customHeight="1" x14ac:dyDescent="0.2">
      <c r="A281" s="9"/>
      <c r="B281" s="9"/>
    </row>
    <row r="283" spans="1:3" ht="24.75" customHeight="1" x14ac:dyDescent="0.2">
      <c r="A283" s="9"/>
      <c r="B283" s="9"/>
    </row>
    <row r="284" spans="1:3" ht="24.75" customHeight="1" x14ac:dyDescent="0.2">
      <c r="A284" s="9"/>
      <c r="B284" s="9"/>
    </row>
    <row r="285" spans="1:3" ht="24.75" customHeight="1" x14ac:dyDescent="0.2">
      <c r="A285" s="9"/>
    </row>
    <row r="286" spans="1:3" ht="24.75" customHeight="1" x14ac:dyDescent="0.2">
      <c r="A286" s="9"/>
      <c r="B286" s="9"/>
    </row>
    <row r="287" spans="1:3" ht="24.75" customHeight="1" x14ac:dyDescent="0.2">
      <c r="A287" s="9"/>
      <c r="B287" s="9"/>
    </row>
    <row r="288" spans="1:3" ht="24.75" customHeight="1" x14ac:dyDescent="0.2">
      <c r="A288" s="9"/>
    </row>
    <row r="289" spans="1:3" ht="24.75" customHeight="1" x14ac:dyDescent="0.2">
      <c r="A289" s="10"/>
      <c r="B289" s="9"/>
      <c r="C289" s="9"/>
    </row>
    <row r="290" spans="1:3" ht="24.75" customHeight="1" x14ac:dyDescent="0.2">
      <c r="A290" s="9"/>
    </row>
    <row r="291" spans="1:3" ht="24.75" customHeight="1" x14ac:dyDescent="0.2">
      <c r="A291" s="9"/>
      <c r="B291" s="9"/>
      <c r="C291" s="9"/>
    </row>
    <row r="292" spans="1:3" ht="24.75" customHeight="1" x14ac:dyDescent="0.2">
      <c r="A292" s="9"/>
    </row>
    <row r="293" spans="1:3" ht="24.75" customHeight="1" x14ac:dyDescent="0.2">
      <c r="A293" s="9"/>
      <c r="B293" s="9"/>
      <c r="C293" s="9"/>
    </row>
    <row r="295" spans="1:3" ht="24.75" customHeight="1" x14ac:dyDescent="0.2">
      <c r="A295" s="9"/>
      <c r="B295" s="9"/>
      <c r="C295" s="9"/>
    </row>
    <row r="296" spans="1:3" ht="24.75" customHeight="1" x14ac:dyDescent="0.2">
      <c r="A296" s="9"/>
    </row>
    <row r="297" spans="1:3" ht="24.75" customHeight="1" x14ac:dyDescent="0.2">
      <c r="A297" s="9"/>
      <c r="B297" s="9"/>
    </row>
    <row r="298" spans="1:3" ht="24.75" customHeight="1" x14ac:dyDescent="0.2">
      <c r="A298" s="9"/>
    </row>
    <row r="299" spans="1:3" ht="24.75" customHeight="1" x14ac:dyDescent="0.2">
      <c r="A299" s="9"/>
      <c r="B299" s="9"/>
    </row>
    <row r="300" spans="1:3" ht="24.75" customHeight="1" x14ac:dyDescent="0.2">
      <c r="A300" s="9"/>
    </row>
    <row r="301" spans="1:3" ht="24.75" customHeight="1" x14ac:dyDescent="0.2">
      <c r="A301" s="9"/>
      <c r="B301" s="9"/>
    </row>
    <row r="302" spans="1:3" ht="24.75" customHeight="1" x14ac:dyDescent="0.2">
      <c r="A302" s="9"/>
    </row>
    <row r="303" spans="1:3" ht="24.75" customHeight="1" x14ac:dyDescent="0.2">
      <c r="A303" s="10"/>
      <c r="B303" s="9"/>
      <c r="C303" s="9"/>
    </row>
    <row r="304" spans="1:3" ht="24.75" customHeight="1" x14ac:dyDescent="0.2">
      <c r="A304" s="9"/>
      <c r="B304" s="9"/>
    </row>
    <row r="306" spans="1:3" ht="24.75" customHeight="1" x14ac:dyDescent="0.2">
      <c r="A306" s="9"/>
      <c r="B306" s="9"/>
      <c r="C306" s="9"/>
    </row>
    <row r="307" spans="1:3" ht="24.75" customHeight="1" x14ac:dyDescent="0.2">
      <c r="A307" s="9"/>
      <c r="B307" s="9"/>
    </row>
    <row r="309" spans="1:3" ht="24.75" customHeight="1" x14ac:dyDescent="0.2">
      <c r="A309" s="9"/>
      <c r="B309" s="9"/>
      <c r="C309" s="9"/>
    </row>
    <row r="310" spans="1:3" ht="24.75" customHeight="1" x14ac:dyDescent="0.2">
      <c r="A310" s="9"/>
      <c r="B310" s="9"/>
    </row>
    <row r="312" spans="1:3" ht="24.75" customHeight="1" x14ac:dyDescent="0.2">
      <c r="A312" s="9"/>
      <c r="B312" s="9"/>
    </row>
    <row r="313" spans="1:3" ht="24.75" customHeight="1" x14ac:dyDescent="0.2">
      <c r="A313" s="9"/>
      <c r="B313" s="9"/>
      <c r="C313" s="9"/>
    </row>
    <row r="314" spans="1:3" ht="24.75" customHeight="1" x14ac:dyDescent="0.2">
      <c r="A314" s="9"/>
    </row>
    <row r="315" spans="1:3" ht="24.75" customHeight="1" x14ac:dyDescent="0.2">
      <c r="A315" s="9"/>
      <c r="B315" s="9"/>
    </row>
    <row r="316" spans="1:3" ht="24.75" customHeight="1" x14ac:dyDescent="0.2">
      <c r="A316" s="9"/>
      <c r="B316" s="9"/>
      <c r="C316" s="9"/>
    </row>
    <row r="317" spans="1:3" ht="24.75" customHeight="1" x14ac:dyDescent="0.2">
      <c r="A317" s="9"/>
    </row>
    <row r="318" spans="1:3" ht="24.75" customHeight="1" x14ac:dyDescent="0.2">
      <c r="A318" s="9"/>
      <c r="B318" s="9"/>
    </row>
    <row r="319" spans="1:3" ht="24.75" customHeight="1" x14ac:dyDescent="0.2">
      <c r="A319" s="9"/>
      <c r="B319" s="9"/>
      <c r="C319" s="9"/>
    </row>
    <row r="320" spans="1:3" ht="24.75" customHeight="1" x14ac:dyDescent="0.2">
      <c r="A320" s="9"/>
    </row>
    <row r="321" spans="1:3" ht="24.75" customHeight="1" x14ac:dyDescent="0.2">
      <c r="A321" s="9"/>
      <c r="B321" s="9"/>
    </row>
    <row r="322" spans="1:3" ht="24.75" customHeight="1" x14ac:dyDescent="0.2">
      <c r="A322" s="9"/>
      <c r="B322" s="9"/>
      <c r="C322" s="9"/>
    </row>
    <row r="324" spans="1:3" ht="24.75" customHeight="1" x14ac:dyDescent="0.2">
      <c r="A324" s="9"/>
      <c r="B324" s="9"/>
    </row>
    <row r="325" spans="1:3" ht="24.75" customHeight="1" x14ac:dyDescent="0.2">
      <c r="A325" s="9"/>
      <c r="B325" s="9"/>
      <c r="C325" s="9"/>
    </row>
    <row r="326" spans="1:3" ht="24.75" customHeight="1" x14ac:dyDescent="0.2">
      <c r="A326" s="9"/>
    </row>
    <row r="327" spans="1:3" ht="24.75" customHeight="1" x14ac:dyDescent="0.2">
      <c r="A327" s="9"/>
      <c r="B327" s="9"/>
    </row>
    <row r="328" spans="1:3" ht="24.75" customHeight="1" x14ac:dyDescent="0.2">
      <c r="A328" s="9"/>
      <c r="B328" s="9"/>
    </row>
    <row r="330" spans="1:3" ht="24.75" customHeight="1" x14ac:dyDescent="0.2">
      <c r="A330" s="9"/>
      <c r="B330" s="9"/>
    </row>
    <row r="331" spans="1:3" ht="24.75" customHeight="1" x14ac:dyDescent="0.2">
      <c r="A331" s="9"/>
      <c r="B331" s="9"/>
    </row>
    <row r="333" spans="1:3" ht="24.75" customHeight="1" x14ac:dyDescent="0.2">
      <c r="A333" s="9"/>
      <c r="B333" s="9"/>
    </row>
    <row r="334" spans="1:3" ht="24.75" customHeight="1" x14ac:dyDescent="0.2">
      <c r="A334" s="9"/>
      <c r="B334" s="9"/>
    </row>
    <row r="336" spans="1:3" ht="24.75" customHeight="1" x14ac:dyDescent="0.2">
      <c r="A336" s="10"/>
      <c r="B336" s="9"/>
      <c r="C336" s="9"/>
    </row>
    <row r="338" spans="1:4" ht="24.75" customHeight="1" x14ac:dyDescent="0.2">
      <c r="A338" s="9"/>
      <c r="B338" s="9"/>
      <c r="C338" s="9"/>
    </row>
    <row r="340" spans="1:4" ht="24.75" customHeight="1" x14ac:dyDescent="0.2">
      <c r="A340" s="9"/>
      <c r="B340" s="9"/>
      <c r="C340" s="9"/>
    </row>
    <row r="342" spans="1:4" ht="24.75" customHeight="1" x14ac:dyDescent="0.2">
      <c r="A342" s="9"/>
      <c r="B342" s="9"/>
      <c r="C342" s="9"/>
    </row>
    <row r="344" spans="1:4" ht="24.75" customHeight="1" x14ac:dyDescent="0.2">
      <c r="A344" s="9"/>
      <c r="B344" s="9"/>
      <c r="C344" s="9"/>
    </row>
    <row r="346" spans="1:4" ht="24.75" customHeight="1" x14ac:dyDescent="0.2">
      <c r="A346" s="9"/>
      <c r="B346" s="9"/>
    </row>
    <row r="347" spans="1:4" ht="24.75" customHeight="1" x14ac:dyDescent="0.2">
      <c r="A347" s="9"/>
      <c r="B347" s="9"/>
      <c r="C347" s="9"/>
      <c r="D347" s="9"/>
    </row>
    <row r="349" spans="1:4" ht="24.75" customHeight="1" x14ac:dyDescent="0.2">
      <c r="A349" s="9"/>
      <c r="B349" s="9"/>
    </row>
    <row r="350" spans="1:4" ht="24.75" customHeight="1" x14ac:dyDescent="0.2">
      <c r="A350" s="9"/>
      <c r="B350" s="9"/>
      <c r="C350" s="9"/>
      <c r="D350" s="9"/>
    </row>
    <row r="352" spans="1:4" ht="24.75" customHeight="1" x14ac:dyDescent="0.2">
      <c r="A352" s="9"/>
      <c r="B352" s="9"/>
    </row>
    <row r="353" spans="1:4" ht="24.75" customHeight="1" x14ac:dyDescent="0.2">
      <c r="A353" s="9"/>
      <c r="B353" s="9"/>
    </row>
    <row r="355" spans="1:4" ht="24.75" customHeight="1" x14ac:dyDescent="0.2">
      <c r="A355" s="9"/>
      <c r="B355" s="9"/>
    </row>
    <row r="356" spans="1:4" ht="24.75" customHeight="1" x14ac:dyDescent="0.2">
      <c r="A356" s="9"/>
      <c r="B356" s="9"/>
      <c r="C356" s="9"/>
      <c r="D356" s="9"/>
    </row>
    <row r="358" spans="1:4" ht="24.75" customHeight="1" x14ac:dyDescent="0.2">
      <c r="A358" s="9"/>
      <c r="B358" s="9"/>
    </row>
    <row r="359" spans="1:4" ht="24.75" customHeight="1" x14ac:dyDescent="0.2">
      <c r="A359" s="9"/>
    </row>
    <row r="360" spans="1:4" ht="24.75" customHeight="1" x14ac:dyDescent="0.2">
      <c r="A360" s="9"/>
      <c r="B360" s="9"/>
    </row>
    <row r="361" spans="1:4" ht="24.75" customHeight="1" x14ac:dyDescent="0.2">
      <c r="A361" s="9"/>
    </row>
    <row r="362" spans="1:4" ht="24.75" customHeight="1" x14ac:dyDescent="0.2">
      <c r="A362" s="9"/>
      <c r="B362" s="9"/>
    </row>
    <row r="363" spans="1:4" ht="24.75" customHeight="1" x14ac:dyDescent="0.2">
      <c r="A363" s="9"/>
    </row>
    <row r="364" spans="1:4" ht="24.75" customHeight="1" x14ac:dyDescent="0.2">
      <c r="A364" s="9"/>
      <c r="B364" s="9"/>
    </row>
    <row r="365" spans="1:4" ht="24.75" customHeight="1" x14ac:dyDescent="0.2">
      <c r="A365" s="9"/>
    </row>
    <row r="366" spans="1:4" ht="24.75" customHeight="1" x14ac:dyDescent="0.2">
      <c r="A366" s="9"/>
      <c r="B366" s="9"/>
    </row>
    <row r="367" spans="1:4" ht="24.75" customHeight="1" x14ac:dyDescent="0.2">
      <c r="A367" s="9"/>
      <c r="B367" s="9"/>
    </row>
    <row r="369" spans="1:3" ht="24.75" customHeight="1" x14ac:dyDescent="0.2">
      <c r="A369" s="9"/>
      <c r="B369" s="9"/>
    </row>
    <row r="370" spans="1:3" ht="24.75" customHeight="1" x14ac:dyDescent="0.2">
      <c r="A370" s="9"/>
      <c r="B370" s="9"/>
    </row>
    <row r="372" spans="1:3" ht="24.75" customHeight="1" x14ac:dyDescent="0.2">
      <c r="A372" s="9"/>
      <c r="B372" s="9"/>
    </row>
    <row r="373" spans="1:3" ht="24.75" customHeight="1" x14ac:dyDescent="0.2">
      <c r="A373" s="9"/>
      <c r="B373" s="9"/>
    </row>
    <row r="375" spans="1:3" ht="24.75" customHeight="1" x14ac:dyDescent="0.2">
      <c r="A375" s="9"/>
      <c r="B375" s="9"/>
    </row>
    <row r="376" spans="1:3" ht="24.75" customHeight="1" x14ac:dyDescent="0.2">
      <c r="A376" s="9"/>
      <c r="B376" s="9"/>
    </row>
    <row r="378" spans="1:3" ht="24.75" customHeight="1" x14ac:dyDescent="0.2">
      <c r="A378" s="10"/>
      <c r="B378" s="9"/>
      <c r="C378" s="9"/>
    </row>
    <row r="380" spans="1:3" ht="24.75" customHeight="1" x14ac:dyDescent="0.2">
      <c r="A380" s="9"/>
      <c r="B380" s="9"/>
      <c r="C380" s="9"/>
    </row>
    <row r="382" spans="1:3" ht="24.75" customHeight="1" x14ac:dyDescent="0.2">
      <c r="A382" s="9"/>
      <c r="B382" s="9"/>
      <c r="C382" s="9"/>
    </row>
    <row r="384" spans="1:3" ht="24.75" customHeight="1" x14ac:dyDescent="0.2">
      <c r="A384" s="9"/>
      <c r="B384" s="9"/>
      <c r="C384" s="9"/>
    </row>
    <row r="386" spans="1:3" ht="24.75" customHeight="1" x14ac:dyDescent="0.2">
      <c r="A386" s="10"/>
      <c r="B386" s="9"/>
      <c r="C386" s="9"/>
    </row>
    <row r="388" spans="1:3" ht="24.75" customHeight="1" x14ac:dyDescent="0.2">
      <c r="A388" s="9"/>
      <c r="B388" s="9"/>
      <c r="C388" s="9"/>
    </row>
    <row r="390" spans="1:3" ht="24.75" customHeight="1" x14ac:dyDescent="0.2">
      <c r="A390" s="9"/>
      <c r="B390" s="9"/>
      <c r="C390" s="9"/>
    </row>
    <row r="392" spans="1:3" ht="24.75" customHeight="1" x14ac:dyDescent="0.2">
      <c r="A392" s="9"/>
      <c r="B392" s="9"/>
      <c r="C392" s="9"/>
    </row>
    <row r="394" spans="1:3" ht="24.75" customHeight="1" x14ac:dyDescent="0.2">
      <c r="A394" s="9"/>
      <c r="B394" s="9"/>
      <c r="C394" s="9"/>
    </row>
    <row r="396" spans="1:3" ht="24.75" customHeight="1" x14ac:dyDescent="0.2">
      <c r="A396" s="10"/>
      <c r="B396" s="9"/>
      <c r="C396" s="9"/>
    </row>
    <row r="398" spans="1:3" ht="24.75" customHeight="1" x14ac:dyDescent="0.2">
      <c r="A398" s="9"/>
      <c r="B398" s="9"/>
      <c r="C398" s="9"/>
    </row>
    <row r="400" spans="1:3" ht="24.75" customHeight="1" x14ac:dyDescent="0.2">
      <c r="A400" s="9"/>
      <c r="B400" s="9"/>
      <c r="C400" s="9"/>
    </row>
    <row r="402" spans="1:3" ht="24.75" customHeight="1" x14ac:dyDescent="0.2">
      <c r="A402" s="10"/>
      <c r="B402" s="9"/>
      <c r="C402" s="9"/>
    </row>
    <row r="404" spans="1:3" ht="24.75" customHeight="1" x14ac:dyDescent="0.2">
      <c r="A404" s="9"/>
      <c r="B404" s="9"/>
      <c r="C404" s="9"/>
    </row>
    <row r="406" spans="1:3" ht="24.75" customHeight="1" x14ac:dyDescent="0.2">
      <c r="A406" s="9"/>
      <c r="B406" s="9"/>
      <c r="C406" s="9"/>
    </row>
    <row r="408" spans="1:3" ht="24.75" customHeight="1" x14ac:dyDescent="0.2">
      <c r="A408" s="10"/>
      <c r="B408" s="9"/>
      <c r="C408" s="9"/>
    </row>
    <row r="410" spans="1:3" ht="24.75" customHeight="1" x14ac:dyDescent="0.2">
      <c r="A410" s="9"/>
      <c r="B410" s="9"/>
      <c r="C410" s="9"/>
    </row>
    <row r="412" spans="1:3" ht="24.75" customHeight="1" x14ac:dyDescent="0.2">
      <c r="A412" s="9"/>
      <c r="B412" s="9"/>
      <c r="C412" s="9"/>
    </row>
    <row r="414" spans="1:3" ht="24.75" customHeight="1" x14ac:dyDescent="0.2">
      <c r="A414" s="9"/>
      <c r="B414" s="9"/>
      <c r="C414" s="9"/>
    </row>
    <row r="416" spans="1:3" ht="24.75" customHeight="1" x14ac:dyDescent="0.2">
      <c r="A416" s="10"/>
      <c r="B416" s="9"/>
      <c r="C416" s="9"/>
    </row>
    <row r="418" spans="1:3" ht="24.75" customHeight="1" x14ac:dyDescent="0.2">
      <c r="A418" s="9"/>
      <c r="B418" s="9"/>
      <c r="C418" s="9"/>
    </row>
    <row r="420" spans="1:3" ht="24.75" customHeight="1" x14ac:dyDescent="0.2">
      <c r="A420" s="9"/>
      <c r="B420" s="9"/>
      <c r="C420" s="9"/>
    </row>
    <row r="422" spans="1:3" ht="24.75" customHeight="1" x14ac:dyDescent="0.2">
      <c r="A422" s="9"/>
      <c r="B422" s="9"/>
      <c r="C422" s="9"/>
    </row>
    <row r="424" spans="1:3" ht="24.75" customHeight="1" x14ac:dyDescent="0.2">
      <c r="A424" s="9"/>
      <c r="B424" s="9"/>
      <c r="C424" s="9"/>
    </row>
    <row r="426" spans="1:3" ht="24.75" customHeight="1" x14ac:dyDescent="0.2">
      <c r="A426" s="9"/>
      <c r="B426" s="9"/>
      <c r="C426" s="9"/>
    </row>
    <row r="428" spans="1:3" ht="24.75" customHeight="1" x14ac:dyDescent="0.2">
      <c r="A428" s="9"/>
      <c r="B428" s="9"/>
    </row>
    <row r="429" spans="1:3" ht="24.75" customHeight="1" x14ac:dyDescent="0.2">
      <c r="A429" s="9"/>
      <c r="B429" s="9"/>
    </row>
    <row r="431" spans="1:3" ht="24.75" customHeight="1" x14ac:dyDescent="0.2">
      <c r="A431" s="9"/>
      <c r="B431" s="9"/>
    </row>
    <row r="432" spans="1:3" ht="24.75" customHeight="1" x14ac:dyDescent="0.2">
      <c r="A432" s="9"/>
      <c r="B432" s="9"/>
    </row>
    <row r="434" spans="1:3" ht="24.75" customHeight="1" x14ac:dyDescent="0.2">
      <c r="A434" s="9"/>
      <c r="B434" s="9"/>
    </row>
    <row r="435" spans="1:3" ht="24.75" customHeight="1" x14ac:dyDescent="0.2">
      <c r="A435" s="9"/>
      <c r="B435" s="9"/>
    </row>
    <row r="437" spans="1:3" ht="24.75" customHeight="1" x14ac:dyDescent="0.2">
      <c r="A437" s="9"/>
      <c r="B437" s="9"/>
    </row>
    <row r="438" spans="1:3" ht="24.75" customHeight="1" x14ac:dyDescent="0.2">
      <c r="A438" s="9"/>
      <c r="B438" s="9"/>
    </row>
    <row r="440" spans="1:3" ht="24.75" customHeight="1" x14ac:dyDescent="0.2">
      <c r="A440" s="9"/>
      <c r="B440" s="9"/>
    </row>
    <row r="441" spans="1:3" ht="24.75" customHeight="1" x14ac:dyDescent="0.2">
      <c r="A441" s="9"/>
      <c r="B441" s="9"/>
    </row>
    <row r="443" spans="1:3" ht="24.75" customHeight="1" x14ac:dyDescent="0.2">
      <c r="A443" s="10"/>
      <c r="B443" s="9"/>
      <c r="C443" s="9"/>
    </row>
    <row r="444" spans="1:3" ht="24.75" customHeight="1" x14ac:dyDescent="0.2">
      <c r="A444" s="9"/>
      <c r="B444" s="9"/>
    </row>
    <row r="446" spans="1:3" ht="24.75" customHeight="1" x14ac:dyDescent="0.2">
      <c r="A446" s="9"/>
      <c r="B446" s="9"/>
      <c r="C446" s="9"/>
    </row>
    <row r="447" spans="1:3" ht="24.75" customHeight="1" x14ac:dyDescent="0.2">
      <c r="A447" s="9"/>
      <c r="B447" s="9"/>
    </row>
    <row r="449" spans="1:3" ht="24.75" customHeight="1" x14ac:dyDescent="0.2">
      <c r="A449" s="9"/>
      <c r="B449" s="9"/>
      <c r="C449" s="9"/>
    </row>
    <row r="450" spans="1:3" ht="24.75" customHeight="1" x14ac:dyDescent="0.2">
      <c r="A450" s="9"/>
      <c r="B450" s="9"/>
    </row>
    <row r="452" spans="1:3" ht="24.75" customHeight="1" x14ac:dyDescent="0.2">
      <c r="A452" s="10"/>
      <c r="B452" s="9"/>
      <c r="C452" s="9"/>
    </row>
    <row r="453" spans="1:3" ht="24.75" customHeight="1" x14ac:dyDescent="0.2">
      <c r="A453" s="9"/>
      <c r="B453" s="9"/>
      <c r="C453" s="9"/>
    </row>
    <row r="455" spans="1:3" ht="24.75" customHeight="1" x14ac:dyDescent="0.2">
      <c r="A455" s="9"/>
      <c r="B455" s="9"/>
      <c r="C455" s="9"/>
    </row>
    <row r="457" spans="1:3" ht="24.75" customHeight="1" x14ac:dyDescent="0.2">
      <c r="A457" s="9"/>
      <c r="B457" s="9"/>
      <c r="C457" s="9"/>
    </row>
    <row r="459" spans="1:3" ht="24.75" customHeight="1" x14ac:dyDescent="0.2">
      <c r="A459" s="9"/>
      <c r="B459" s="9"/>
    </row>
    <row r="460" spans="1:3" ht="24.75" customHeight="1" x14ac:dyDescent="0.2">
      <c r="A460" s="9"/>
      <c r="B460" s="9"/>
      <c r="C460" s="9"/>
    </row>
    <row r="462" spans="1:3" ht="24.75" customHeight="1" x14ac:dyDescent="0.2">
      <c r="A462" s="9"/>
      <c r="B462" s="9"/>
    </row>
    <row r="463" spans="1:3" ht="24.75" customHeight="1" x14ac:dyDescent="0.2">
      <c r="A463" s="9"/>
      <c r="B463" s="9"/>
    </row>
    <row r="465" spans="1:4" ht="24.75" customHeight="1" x14ac:dyDescent="0.2">
      <c r="A465" s="9"/>
      <c r="B465" s="9"/>
    </row>
    <row r="466" spans="1:4" ht="24.75" customHeight="1" x14ac:dyDescent="0.2">
      <c r="A466" s="9"/>
      <c r="B466" s="9"/>
      <c r="C466" s="9"/>
    </row>
    <row r="468" spans="1:4" ht="24.75" customHeight="1" x14ac:dyDescent="0.2">
      <c r="A468" s="10"/>
      <c r="B468" s="9"/>
      <c r="C468" s="9"/>
      <c r="D468" s="9"/>
    </row>
    <row r="470" spans="1:4" ht="24.75" customHeight="1" x14ac:dyDescent="0.2">
      <c r="A470" s="9"/>
      <c r="B470" s="9"/>
      <c r="C470" s="9"/>
      <c r="D470" s="9"/>
    </row>
    <row r="472" spans="1:4" ht="24.75" customHeight="1" x14ac:dyDescent="0.2">
      <c r="A472" s="9"/>
      <c r="B472" s="9"/>
      <c r="C472" s="9"/>
    </row>
    <row r="474" spans="1:4" ht="24.75" customHeight="1" x14ac:dyDescent="0.2">
      <c r="A474" s="9"/>
      <c r="B474" s="9"/>
      <c r="C474" s="9"/>
      <c r="D474" s="9"/>
    </row>
    <row r="476" spans="1:4" ht="24.75" customHeight="1" x14ac:dyDescent="0.2">
      <c r="A476" s="9"/>
      <c r="B476" s="9"/>
    </row>
    <row r="477" spans="1:4" ht="24.75" customHeight="1" x14ac:dyDescent="0.2">
      <c r="A477" s="9"/>
      <c r="B477" s="9"/>
      <c r="C477" s="9"/>
      <c r="D477" s="9"/>
    </row>
    <row r="478" spans="1:4" ht="24.75" customHeight="1" x14ac:dyDescent="0.2">
      <c r="A478" s="9"/>
      <c r="B478" s="9"/>
    </row>
    <row r="479" spans="1:4" ht="24.75" customHeight="1" x14ac:dyDescent="0.2">
      <c r="A479" s="9"/>
      <c r="B479" s="9"/>
      <c r="C479" s="9"/>
      <c r="D479" s="9"/>
    </row>
    <row r="480" spans="1:4" ht="24.75" customHeight="1" x14ac:dyDescent="0.2">
      <c r="A480" s="9"/>
      <c r="B480" s="9"/>
    </row>
    <row r="481" spans="1:4" ht="24.75" customHeight="1" x14ac:dyDescent="0.2">
      <c r="A481" s="9"/>
      <c r="B481" s="9"/>
      <c r="C481" s="9"/>
      <c r="D481" s="9"/>
    </row>
    <row r="482" spans="1:4" ht="24.75" customHeight="1" x14ac:dyDescent="0.2">
      <c r="A482" s="9"/>
      <c r="B482" s="9"/>
    </row>
    <row r="483" spans="1:4" ht="24.75" customHeight="1" x14ac:dyDescent="0.2">
      <c r="A483" s="9"/>
      <c r="B483" s="9"/>
      <c r="C483" s="9"/>
    </row>
    <row r="485" spans="1:4" ht="24.75" customHeight="1" x14ac:dyDescent="0.2">
      <c r="A485" s="9"/>
      <c r="B485" s="9"/>
    </row>
    <row r="486" spans="1:4" ht="24.75" customHeight="1" x14ac:dyDescent="0.2">
      <c r="A486" s="9"/>
      <c r="B486" s="9"/>
      <c r="C486" s="9"/>
    </row>
    <row r="488" spans="1:4" ht="24.75" customHeight="1" x14ac:dyDescent="0.2">
      <c r="A488" s="9"/>
      <c r="B488" s="9"/>
    </row>
    <row r="489" spans="1:4" ht="24.75" customHeight="1" x14ac:dyDescent="0.2">
      <c r="A489" s="9"/>
      <c r="B489" s="9"/>
    </row>
    <row r="491" spans="1:4" ht="24.75" customHeight="1" x14ac:dyDescent="0.2">
      <c r="A491" s="9"/>
      <c r="B491" s="9"/>
    </row>
    <row r="492" spans="1:4" ht="24.75" customHeight="1" x14ac:dyDescent="0.2">
      <c r="A492" s="9"/>
      <c r="B492" s="9"/>
    </row>
    <row r="494" spans="1:4" ht="24.75" customHeight="1" x14ac:dyDescent="0.2">
      <c r="A494" s="9"/>
      <c r="B494" s="9"/>
    </row>
    <row r="495" spans="1:4" ht="24.75" customHeight="1" x14ac:dyDescent="0.2">
      <c r="A495" s="9"/>
      <c r="B495" s="9"/>
    </row>
    <row r="497" spans="1:4" ht="24.75" customHeight="1" x14ac:dyDescent="0.2">
      <c r="A497" s="10"/>
      <c r="B497" s="9"/>
      <c r="C497" s="9"/>
    </row>
    <row r="499" spans="1:4" ht="24.75" customHeight="1" x14ac:dyDescent="0.2">
      <c r="A499" s="9"/>
      <c r="B499" s="9"/>
      <c r="C499" s="9"/>
    </row>
    <row r="501" spans="1:4" ht="24.75" customHeight="1" x14ac:dyDescent="0.2">
      <c r="A501" s="9"/>
      <c r="B501" s="9"/>
      <c r="C501" s="9"/>
    </row>
    <row r="503" spans="1:4" ht="24.75" customHeight="1" x14ac:dyDescent="0.2">
      <c r="A503" s="10"/>
      <c r="B503" s="9"/>
      <c r="C503" s="9"/>
    </row>
    <row r="505" spans="1:4" ht="24.75" customHeight="1" x14ac:dyDescent="0.2">
      <c r="A505" s="9"/>
      <c r="B505" s="9"/>
      <c r="C505" s="9"/>
    </row>
    <row r="507" spans="1:4" ht="24.75" customHeight="1" x14ac:dyDescent="0.2">
      <c r="A507" s="9"/>
      <c r="B507" s="9"/>
      <c r="C507" s="9"/>
    </row>
    <row r="509" spans="1:4" ht="24.75" customHeight="1" x14ac:dyDescent="0.2">
      <c r="A509" s="9"/>
      <c r="B509" s="9"/>
    </row>
    <row r="510" spans="1:4" ht="24.75" customHeight="1" x14ac:dyDescent="0.2">
      <c r="A510" s="9"/>
      <c r="B510" s="9"/>
      <c r="C510" s="9"/>
      <c r="D510" s="9"/>
    </row>
    <row r="511" spans="1:4" ht="24.75" customHeight="1" x14ac:dyDescent="0.2">
      <c r="A511" s="9"/>
      <c r="B511" s="9"/>
    </row>
    <row r="512" spans="1:4" ht="24.75" customHeight="1" x14ac:dyDescent="0.2">
      <c r="A512" s="9"/>
      <c r="B512" s="9"/>
      <c r="C512" s="9"/>
      <c r="D512" s="9"/>
    </row>
    <row r="513" spans="1:4" ht="24.75" customHeight="1" x14ac:dyDescent="0.2">
      <c r="A513" s="9"/>
      <c r="B513" s="9"/>
    </row>
    <row r="514" spans="1:4" ht="24.75" customHeight="1" x14ac:dyDescent="0.2">
      <c r="A514" s="9"/>
      <c r="B514" s="9"/>
      <c r="C514" s="9"/>
      <c r="D514" s="9"/>
    </row>
    <row r="515" spans="1:4" ht="24.75" customHeight="1" x14ac:dyDescent="0.2">
      <c r="A515" s="9"/>
      <c r="B515" s="9"/>
    </row>
    <row r="516" spans="1:4" ht="24.75" customHeight="1" x14ac:dyDescent="0.2">
      <c r="A516" s="9"/>
      <c r="B516" s="9"/>
    </row>
    <row r="518" spans="1:4" ht="24.75" customHeight="1" x14ac:dyDescent="0.2">
      <c r="A518" s="9"/>
      <c r="B518" s="9"/>
    </row>
    <row r="519" spans="1:4" ht="24.75" customHeight="1" x14ac:dyDescent="0.2">
      <c r="A519" s="9"/>
      <c r="B519" s="9"/>
    </row>
    <row r="521" spans="1:4" ht="24.75" customHeight="1" x14ac:dyDescent="0.2">
      <c r="A521" s="9"/>
      <c r="B521" s="9"/>
    </row>
    <row r="522" spans="1:4" ht="24.75" customHeight="1" x14ac:dyDescent="0.2">
      <c r="A522" s="9"/>
      <c r="B522" s="9"/>
    </row>
    <row r="524" spans="1:4" ht="24.75" customHeight="1" x14ac:dyDescent="0.2">
      <c r="A524" s="9"/>
      <c r="B524" s="9"/>
    </row>
    <row r="525" spans="1:4" ht="24.75" customHeight="1" x14ac:dyDescent="0.2">
      <c r="A525" s="9"/>
      <c r="B525" s="9"/>
    </row>
    <row r="527" spans="1:4" ht="24.75" customHeight="1" x14ac:dyDescent="0.2">
      <c r="A527" s="9"/>
      <c r="B527" s="9"/>
    </row>
    <row r="528" spans="1:4" ht="24.75" customHeight="1" x14ac:dyDescent="0.2">
      <c r="A528" s="9"/>
      <c r="B528" s="9"/>
    </row>
    <row r="530" spans="1:4" ht="24.75" customHeight="1" x14ac:dyDescent="0.2">
      <c r="A530" s="9"/>
      <c r="B530" s="9"/>
    </row>
    <row r="531" spans="1:4" ht="24.75" customHeight="1" x14ac:dyDescent="0.2">
      <c r="A531" s="9"/>
      <c r="B531" s="9"/>
    </row>
    <row r="533" spans="1:4" ht="24.75" customHeight="1" x14ac:dyDescent="0.2">
      <c r="A533" s="10"/>
      <c r="B533" s="9"/>
      <c r="C533" s="9"/>
      <c r="D533" s="9"/>
    </row>
    <row r="534" spans="1:4" ht="24.75" customHeight="1" x14ac:dyDescent="0.2">
      <c r="A534" s="9"/>
    </row>
    <row r="535" spans="1:4" ht="24.75" customHeight="1" x14ac:dyDescent="0.2">
      <c r="A535" s="9"/>
      <c r="B535" s="9"/>
      <c r="C535" s="9"/>
      <c r="D535" s="9"/>
    </row>
    <row r="536" spans="1:4" ht="24.75" customHeight="1" x14ac:dyDescent="0.2">
      <c r="A536" s="9"/>
    </row>
    <row r="537" spans="1:4" ht="24.75" customHeight="1" x14ac:dyDescent="0.2">
      <c r="A537" s="9"/>
      <c r="B537" s="9"/>
      <c r="C537" s="9"/>
      <c r="D537" s="9"/>
    </row>
    <row r="538" spans="1:4" ht="24.75" customHeight="1" x14ac:dyDescent="0.2">
      <c r="A538" s="9"/>
    </row>
    <row r="539" spans="1:4" ht="24.75" customHeight="1" x14ac:dyDescent="0.2">
      <c r="A539" s="9"/>
      <c r="B539" s="9"/>
      <c r="C539" s="9"/>
    </row>
    <row r="541" spans="1:4" ht="24.75" customHeight="1" x14ac:dyDescent="0.2">
      <c r="A541" s="9"/>
      <c r="B541" s="9"/>
    </row>
    <row r="542" spans="1:4" ht="24.75" customHeight="1" x14ac:dyDescent="0.2">
      <c r="A542" s="9"/>
      <c r="B542" s="9"/>
    </row>
    <row r="543" spans="1:4" ht="24.75" customHeight="1" x14ac:dyDescent="0.2">
      <c r="A543" s="9"/>
      <c r="B543" s="9"/>
    </row>
    <row r="545" spans="1:2" ht="24.75" customHeight="1" x14ac:dyDescent="0.2">
      <c r="A545" s="9"/>
      <c r="B545" s="9"/>
    </row>
    <row r="546" spans="1:2" ht="24.75" customHeight="1" x14ac:dyDescent="0.2">
      <c r="A546" s="9"/>
      <c r="B546" s="9"/>
    </row>
    <row r="547" spans="1:2" ht="24.75" customHeight="1" x14ac:dyDescent="0.2">
      <c r="A547" s="9"/>
      <c r="B547" s="9"/>
    </row>
    <row r="549" spans="1:2" ht="24.75" customHeight="1" x14ac:dyDescent="0.2">
      <c r="A549" s="9"/>
      <c r="B549" s="9"/>
    </row>
    <row r="550" spans="1:2" ht="24.75" customHeight="1" x14ac:dyDescent="0.2">
      <c r="A550" s="9"/>
      <c r="B550" s="9"/>
    </row>
    <row r="552" spans="1:2" ht="24.75" customHeight="1" x14ac:dyDescent="0.2">
      <c r="A552" s="9"/>
      <c r="B552" s="9"/>
    </row>
    <row r="553" spans="1:2" ht="24.75" customHeight="1" x14ac:dyDescent="0.2">
      <c r="A553" s="9"/>
      <c r="B553" s="9"/>
    </row>
    <row r="554" spans="1:2" ht="24.75" customHeight="1" x14ac:dyDescent="0.2">
      <c r="A554" s="9"/>
      <c r="B554" s="9"/>
    </row>
    <row r="556" spans="1:2" ht="24.75" customHeight="1" x14ac:dyDescent="0.2">
      <c r="A556" s="9"/>
      <c r="B556" s="9"/>
    </row>
    <row r="557" spans="1:2" ht="24.75" customHeight="1" x14ac:dyDescent="0.2">
      <c r="A557" s="9"/>
      <c r="B557" s="9"/>
    </row>
    <row r="558" spans="1:2" ht="24.75" customHeight="1" x14ac:dyDescent="0.2">
      <c r="A558" s="9"/>
    </row>
    <row r="559" spans="1:2" ht="24.75" customHeight="1" x14ac:dyDescent="0.2">
      <c r="A559" s="9"/>
      <c r="B559" s="9"/>
    </row>
    <row r="560" spans="1:2" ht="24.75" customHeight="1" x14ac:dyDescent="0.2">
      <c r="A560" s="9"/>
      <c r="B560" s="9"/>
    </row>
    <row r="561" spans="1:3" ht="24.75" customHeight="1" x14ac:dyDescent="0.2">
      <c r="A561" s="9"/>
    </row>
    <row r="562" spans="1:3" ht="24.75" customHeight="1" x14ac:dyDescent="0.2">
      <c r="A562" s="9"/>
      <c r="B562" s="9"/>
    </row>
    <row r="563" spans="1:3" ht="24.75" customHeight="1" x14ac:dyDescent="0.2">
      <c r="A563" s="9"/>
      <c r="B563" s="9"/>
    </row>
    <row r="564" spans="1:3" ht="24.75" customHeight="1" x14ac:dyDescent="0.2">
      <c r="A564" s="9"/>
    </row>
    <row r="565" spans="1:3" ht="24.75" customHeight="1" x14ac:dyDescent="0.2">
      <c r="A565" s="10"/>
      <c r="B565" s="9"/>
      <c r="C565" s="9"/>
    </row>
    <row r="567" spans="1:3" ht="24.75" customHeight="1" x14ac:dyDescent="0.2">
      <c r="A567" s="9"/>
      <c r="B567" s="9"/>
      <c r="C567" s="9"/>
    </row>
    <row r="569" spans="1:3" ht="24.75" customHeight="1" x14ac:dyDescent="0.2">
      <c r="A569" s="9"/>
      <c r="B569" s="9"/>
      <c r="C569" s="9"/>
    </row>
    <row r="571" spans="1:3" ht="24.75" customHeight="1" x14ac:dyDescent="0.2">
      <c r="A571" s="10"/>
      <c r="B571" s="9"/>
      <c r="C571" s="9"/>
    </row>
    <row r="573" spans="1:3" ht="24.75" customHeight="1" x14ac:dyDescent="0.2">
      <c r="A573" s="9"/>
      <c r="B573" s="9"/>
      <c r="C573" s="9"/>
    </row>
    <row r="575" spans="1:3" ht="24.75" customHeight="1" x14ac:dyDescent="0.2">
      <c r="A575" s="9"/>
      <c r="B575" s="9"/>
      <c r="C575" s="9"/>
    </row>
    <row r="577" spans="1:3" ht="24.75" customHeight="1" x14ac:dyDescent="0.2">
      <c r="A577" s="10"/>
      <c r="B577" s="9"/>
      <c r="C577" s="9"/>
    </row>
    <row r="579" spans="1:3" ht="24.75" customHeight="1" x14ac:dyDescent="0.2">
      <c r="A579" s="9"/>
      <c r="B579" s="9"/>
      <c r="C579" s="9"/>
    </row>
    <row r="581" spans="1:3" ht="24.75" customHeight="1" x14ac:dyDescent="0.2">
      <c r="A581" s="9"/>
      <c r="B581" s="9"/>
      <c r="C581" s="9"/>
    </row>
    <row r="583" spans="1:3" ht="24.75" customHeight="1" x14ac:dyDescent="0.2">
      <c r="A583" s="10"/>
      <c r="B583" s="9"/>
      <c r="C583" s="9"/>
    </row>
    <row r="585" spans="1:3" ht="24.75" customHeight="1" x14ac:dyDescent="0.2">
      <c r="A585" s="9"/>
      <c r="B585" s="9"/>
      <c r="C585" s="9"/>
    </row>
    <row r="587" spans="1:3" ht="24.75" customHeight="1" x14ac:dyDescent="0.2">
      <c r="A587" s="9"/>
      <c r="B587" s="9"/>
      <c r="C587" s="9"/>
    </row>
    <row r="589" spans="1:3" ht="24.75" customHeight="1" x14ac:dyDescent="0.2">
      <c r="A589" s="10"/>
      <c r="B589" s="9"/>
      <c r="C589" s="9"/>
    </row>
    <row r="591" spans="1:3" ht="24.75" customHeight="1" x14ac:dyDescent="0.2">
      <c r="A591" s="9"/>
      <c r="B591" s="9"/>
      <c r="C591" s="9"/>
    </row>
    <row r="593" spans="1:3" ht="24.75" customHeight="1" x14ac:dyDescent="0.2">
      <c r="A593" s="9"/>
      <c r="B593" s="9"/>
      <c r="C593" s="9"/>
    </row>
    <row r="595" spans="1:3" ht="24.75" customHeight="1" x14ac:dyDescent="0.2">
      <c r="A595" s="10"/>
      <c r="B595" s="9"/>
      <c r="C595" s="9"/>
    </row>
    <row r="597" spans="1:3" ht="24.75" customHeight="1" x14ac:dyDescent="0.2">
      <c r="A597" s="9"/>
      <c r="B597" s="9"/>
      <c r="C597" s="9"/>
    </row>
    <row r="599" spans="1:3" ht="24.75" customHeight="1" x14ac:dyDescent="0.2">
      <c r="A599" s="9"/>
      <c r="B599" s="9"/>
      <c r="C599" s="9"/>
    </row>
    <row r="601" spans="1:3" ht="24.75" customHeight="1" x14ac:dyDescent="0.2">
      <c r="A601" s="10"/>
      <c r="B601" s="9"/>
      <c r="C601" s="9"/>
    </row>
    <row r="603" spans="1:3" ht="24.75" customHeight="1" x14ac:dyDescent="0.2">
      <c r="A603" s="9"/>
      <c r="B603" s="9"/>
      <c r="C603" s="9"/>
    </row>
    <row r="605" spans="1:3" ht="24.75" customHeight="1" x14ac:dyDescent="0.2">
      <c r="A605" s="9"/>
      <c r="B605" s="9"/>
      <c r="C605" s="9"/>
    </row>
    <row r="607" spans="1:3" ht="24.75" customHeight="1" x14ac:dyDescent="0.2">
      <c r="A607" s="10"/>
      <c r="B607" s="9"/>
      <c r="C607" s="9"/>
    </row>
    <row r="609" spans="1:3" ht="24.75" customHeight="1" x14ac:dyDescent="0.2">
      <c r="A609" s="9"/>
      <c r="B609" s="9"/>
      <c r="C609" s="9"/>
    </row>
    <row r="611" spans="1:3" ht="24.75" customHeight="1" x14ac:dyDescent="0.2">
      <c r="A611" s="9"/>
      <c r="B611" s="9"/>
      <c r="C611" s="9"/>
    </row>
    <row r="613" spans="1:3" ht="24.75" customHeight="1" x14ac:dyDescent="0.2">
      <c r="A613" s="10"/>
      <c r="B613" s="9"/>
      <c r="C613" s="9"/>
    </row>
    <row r="615" spans="1:3" ht="24.75" customHeight="1" x14ac:dyDescent="0.2">
      <c r="A615" s="9"/>
      <c r="B615" s="9"/>
      <c r="C615" s="9"/>
    </row>
    <row r="617" spans="1:3" ht="24.75" customHeight="1" x14ac:dyDescent="0.2">
      <c r="A617" s="9"/>
      <c r="B617" s="9"/>
      <c r="C617" s="9"/>
    </row>
    <row r="619" spans="1:3" ht="24.75" customHeight="1" x14ac:dyDescent="0.2">
      <c r="A619" s="10"/>
      <c r="B619" s="9"/>
      <c r="C619" s="9"/>
    </row>
    <row r="621" spans="1:3" ht="24.75" customHeight="1" x14ac:dyDescent="0.2">
      <c r="A621" s="9"/>
      <c r="B621" s="9"/>
      <c r="C621" s="9"/>
    </row>
    <row r="623" spans="1:3" ht="24.75" customHeight="1" x14ac:dyDescent="0.2">
      <c r="A623" s="9"/>
      <c r="B623" s="9"/>
      <c r="C623" s="9"/>
    </row>
    <row r="625" spans="1:3" ht="24.75" customHeight="1" x14ac:dyDescent="0.2">
      <c r="A625" s="10"/>
      <c r="B625" s="9"/>
      <c r="C625" s="9"/>
    </row>
    <row r="627" spans="1:3" ht="24.75" customHeight="1" x14ac:dyDescent="0.2">
      <c r="A627" s="9"/>
      <c r="B627" s="9"/>
      <c r="C627" s="9"/>
    </row>
    <row r="629" spans="1:3" ht="24.75" customHeight="1" x14ac:dyDescent="0.2">
      <c r="A629" s="9"/>
      <c r="B629" s="9"/>
      <c r="C629" s="9"/>
    </row>
    <row r="631" spans="1:3" ht="24.75" customHeight="1" x14ac:dyDescent="0.2">
      <c r="A631" s="9"/>
      <c r="B631" s="9"/>
      <c r="C631" s="9"/>
    </row>
    <row r="633" spans="1:3" ht="24.75" customHeight="1" x14ac:dyDescent="0.2">
      <c r="A633" s="9"/>
      <c r="B633" s="9"/>
    </row>
    <row r="634" spans="1:3" ht="24.75" customHeight="1" x14ac:dyDescent="0.2">
      <c r="A634" s="9"/>
      <c r="B634" s="9"/>
    </row>
    <row r="636" spans="1:3" ht="24.75" customHeight="1" x14ac:dyDescent="0.2">
      <c r="A636" s="9"/>
      <c r="B636" s="9"/>
    </row>
    <row r="637" spans="1:3" ht="24.75" customHeight="1" x14ac:dyDescent="0.2">
      <c r="A637" s="9"/>
      <c r="B637" s="9"/>
    </row>
    <row r="639" spans="1:3" ht="24.75" customHeight="1" x14ac:dyDescent="0.2">
      <c r="A639" s="9"/>
      <c r="B639" s="9"/>
    </row>
    <row r="640" spans="1:3" ht="24.75" customHeight="1" x14ac:dyDescent="0.2">
      <c r="A640" s="9"/>
      <c r="B640" s="9"/>
    </row>
    <row r="642" spans="1:4" ht="24.75" customHeight="1" x14ac:dyDescent="0.2">
      <c r="A642" s="9"/>
      <c r="B642" s="9"/>
    </row>
    <row r="643" spans="1:4" ht="24.75" customHeight="1" x14ac:dyDescent="0.2">
      <c r="A643" s="9"/>
      <c r="B643" s="9"/>
    </row>
    <row r="645" spans="1:4" ht="24.75" customHeight="1" x14ac:dyDescent="0.2">
      <c r="A645" s="9"/>
      <c r="B645" s="9"/>
    </row>
    <row r="646" spans="1:4" ht="24.75" customHeight="1" x14ac:dyDescent="0.2">
      <c r="A646" s="9"/>
      <c r="B646" s="9"/>
    </row>
    <row r="648" spans="1:4" ht="24.75" customHeight="1" x14ac:dyDescent="0.2">
      <c r="A648" s="10"/>
      <c r="B648" s="9"/>
      <c r="C648" s="9"/>
      <c r="D648" s="9"/>
    </row>
    <row r="650" spans="1:4" ht="24.75" customHeight="1" x14ac:dyDescent="0.2">
      <c r="A650" s="9"/>
      <c r="B650" s="9"/>
    </row>
    <row r="651" spans="1:4" ht="24.75" customHeight="1" x14ac:dyDescent="0.2">
      <c r="A651" s="9"/>
      <c r="B651" s="9"/>
    </row>
    <row r="653" spans="1:4" ht="24.75" customHeight="1" x14ac:dyDescent="0.2">
      <c r="A653" s="9"/>
      <c r="B653" s="9"/>
    </row>
    <row r="654" spans="1:4" ht="24.75" customHeight="1" x14ac:dyDescent="0.2">
      <c r="A654" s="9"/>
      <c r="B654" s="9"/>
    </row>
    <row r="656" spans="1:4" ht="24.75" customHeight="1" x14ac:dyDescent="0.2">
      <c r="A656" s="9"/>
      <c r="B656" s="9"/>
      <c r="C656" s="9"/>
    </row>
    <row r="658" spans="1:4" ht="24.75" customHeight="1" x14ac:dyDescent="0.2">
      <c r="A658" s="9"/>
      <c r="B658" s="9"/>
      <c r="C658" s="9"/>
    </row>
    <row r="660" spans="1:4" ht="24.75" customHeight="1" x14ac:dyDescent="0.2">
      <c r="A660" s="9"/>
      <c r="B660" s="9"/>
      <c r="C660" s="9"/>
    </row>
    <row r="662" spans="1:4" ht="24.75" customHeight="1" x14ac:dyDescent="0.2">
      <c r="A662" s="10"/>
      <c r="B662" s="9"/>
      <c r="C662" s="9"/>
      <c r="D662" s="9"/>
    </row>
    <row r="664" spans="1:4" ht="24.75" customHeight="1" x14ac:dyDescent="0.2">
      <c r="A664" s="9"/>
      <c r="B664" s="9"/>
      <c r="C664" s="9"/>
      <c r="D664" s="9"/>
    </row>
    <row r="666" spans="1:4" ht="24.75" customHeight="1" x14ac:dyDescent="0.2">
      <c r="A666" s="9"/>
      <c r="B666" s="9"/>
      <c r="C666" s="9"/>
      <c r="D666" s="9"/>
    </row>
    <row r="668" spans="1:4" ht="24.75" customHeight="1" x14ac:dyDescent="0.2">
      <c r="A668" s="9"/>
      <c r="B668" s="9"/>
      <c r="C668" s="9"/>
      <c r="D668" s="9"/>
    </row>
    <row r="670" spans="1:4" ht="24.75" customHeight="1" x14ac:dyDescent="0.2">
      <c r="A670" s="10"/>
      <c r="B670" s="9"/>
      <c r="C670" s="9"/>
    </row>
    <row r="672" spans="1:4" ht="24.75" customHeight="1" x14ac:dyDescent="0.2">
      <c r="A672" s="9"/>
      <c r="B672" s="9"/>
      <c r="C672" s="9"/>
    </row>
    <row r="674" spans="1:3" ht="24.75" customHeight="1" x14ac:dyDescent="0.2">
      <c r="A674" s="9"/>
      <c r="B674" s="9"/>
      <c r="C674" s="9"/>
    </row>
    <row r="676" spans="1:3" ht="24.75" customHeight="1" x14ac:dyDescent="0.2">
      <c r="A676" s="9"/>
      <c r="B676" s="9"/>
      <c r="C676" s="9"/>
    </row>
    <row r="678" spans="1:3" ht="24.75" customHeight="1" x14ac:dyDescent="0.2">
      <c r="A678" s="10"/>
      <c r="B678" s="9"/>
      <c r="C678" s="9"/>
    </row>
    <row r="680" spans="1:3" ht="24.75" customHeight="1" x14ac:dyDescent="0.2">
      <c r="A680" s="9"/>
      <c r="B680" s="9"/>
      <c r="C680" s="9"/>
    </row>
    <row r="682" spans="1:3" ht="24.75" customHeight="1" x14ac:dyDescent="0.2">
      <c r="A682" s="9"/>
      <c r="B682" s="9"/>
      <c r="C682" s="9"/>
    </row>
    <row r="684" spans="1:3" ht="24.75" customHeight="1" x14ac:dyDescent="0.2">
      <c r="A684" s="9"/>
      <c r="B684" s="9"/>
    </row>
    <row r="685" spans="1:3" ht="24.75" customHeight="1" x14ac:dyDescent="0.2">
      <c r="A685" s="9"/>
      <c r="B685" s="9"/>
    </row>
    <row r="687" spans="1:3" ht="24.75" customHeight="1" x14ac:dyDescent="0.2">
      <c r="A687" s="9"/>
      <c r="B687" s="9"/>
    </row>
    <row r="688" spans="1:3" ht="24.75" customHeight="1" x14ac:dyDescent="0.2">
      <c r="A688" s="9"/>
      <c r="B688" s="9"/>
    </row>
    <row r="690" spans="1:3" ht="24.75" customHeight="1" x14ac:dyDescent="0.2">
      <c r="A690" s="9"/>
      <c r="B690" s="9"/>
    </row>
    <row r="691" spans="1:3" ht="24.75" customHeight="1" x14ac:dyDescent="0.2">
      <c r="A691" s="9"/>
      <c r="B691" s="9"/>
    </row>
    <row r="693" spans="1:3" ht="24.75" customHeight="1" x14ac:dyDescent="0.2">
      <c r="A693" s="9"/>
      <c r="B693" s="9"/>
    </row>
    <row r="694" spans="1:3" ht="24.75" customHeight="1" x14ac:dyDescent="0.2">
      <c r="A694" s="9"/>
      <c r="B694" s="9"/>
    </row>
    <row r="696" spans="1:3" ht="24.75" customHeight="1" x14ac:dyDescent="0.2">
      <c r="A696" s="9"/>
      <c r="B696" s="9"/>
    </row>
    <row r="697" spans="1:3" ht="24.75" customHeight="1" x14ac:dyDescent="0.2">
      <c r="A697" s="9"/>
      <c r="B697" s="9"/>
    </row>
    <row r="699" spans="1:3" ht="24.75" customHeight="1" x14ac:dyDescent="0.2">
      <c r="A699" s="9"/>
      <c r="B699" s="9"/>
    </row>
    <row r="700" spans="1:3" ht="24.75" customHeight="1" x14ac:dyDescent="0.2">
      <c r="A700" s="9"/>
      <c r="B700" s="9"/>
    </row>
    <row r="702" spans="1:3" ht="24.75" customHeight="1" x14ac:dyDescent="0.2">
      <c r="A702" s="10"/>
      <c r="B702" s="9"/>
      <c r="C702" s="9"/>
    </row>
    <row r="704" spans="1:3" ht="24.75" customHeight="1" x14ac:dyDescent="0.2">
      <c r="A704" s="9"/>
      <c r="B704" s="9"/>
      <c r="C704" s="9"/>
    </row>
    <row r="706" spans="1:3" ht="24.75" customHeight="1" x14ac:dyDescent="0.2">
      <c r="A706" s="9"/>
      <c r="B706" s="9"/>
      <c r="C706" s="9"/>
    </row>
    <row r="708" spans="1:3" ht="24.75" customHeight="1" x14ac:dyDescent="0.2">
      <c r="A708" s="10"/>
      <c r="B708" s="9"/>
      <c r="C708" s="9"/>
    </row>
    <row r="710" spans="1:3" ht="24.75" customHeight="1" x14ac:dyDescent="0.2">
      <c r="A710" s="9"/>
      <c r="B710" s="9"/>
      <c r="C710" s="9"/>
    </row>
    <row r="712" spans="1:3" ht="24.75" customHeight="1" x14ac:dyDescent="0.2">
      <c r="A712" s="9"/>
      <c r="B712" s="9"/>
      <c r="C712" s="9"/>
    </row>
    <row r="714" spans="1:3" ht="24.75" customHeight="1" x14ac:dyDescent="0.2">
      <c r="A714" s="9"/>
      <c r="B714" s="9"/>
    </row>
    <row r="715" spans="1:3" ht="24.75" customHeight="1" x14ac:dyDescent="0.2">
      <c r="A715" s="9"/>
      <c r="B715" s="9"/>
    </row>
    <row r="717" spans="1:3" ht="24.75" customHeight="1" x14ac:dyDescent="0.2">
      <c r="A717" s="9"/>
      <c r="B717" s="9"/>
    </row>
    <row r="718" spans="1:3" ht="24.75" customHeight="1" x14ac:dyDescent="0.2">
      <c r="A718" s="9"/>
      <c r="B718" s="9"/>
    </row>
    <row r="720" spans="1:3" ht="24.75" customHeight="1" x14ac:dyDescent="0.2">
      <c r="A720" s="9"/>
      <c r="B720" s="9"/>
    </row>
    <row r="721" spans="1:4" ht="24.75" customHeight="1" x14ac:dyDescent="0.2">
      <c r="A721" s="9"/>
      <c r="B721" s="9"/>
    </row>
    <row r="723" spans="1:4" ht="24.75" customHeight="1" x14ac:dyDescent="0.2">
      <c r="A723" s="10"/>
      <c r="B723" s="9"/>
      <c r="C723" s="9"/>
      <c r="D723" s="9"/>
    </row>
    <row r="724" spans="1:4" ht="24.75" customHeight="1" x14ac:dyDescent="0.2">
      <c r="A724" s="9"/>
    </row>
    <row r="725" spans="1:4" ht="24.75" customHeight="1" x14ac:dyDescent="0.2">
      <c r="A725" s="9"/>
      <c r="B725" s="9"/>
      <c r="C725" s="9"/>
      <c r="D725" s="9"/>
    </row>
    <row r="726" spans="1:4" ht="24.75" customHeight="1" x14ac:dyDescent="0.2">
      <c r="A726" s="9"/>
    </row>
    <row r="727" spans="1:4" ht="24.75" customHeight="1" x14ac:dyDescent="0.2">
      <c r="A727" s="9"/>
      <c r="B727" s="9"/>
    </row>
    <row r="728" spans="1:4" ht="24.75" customHeight="1" x14ac:dyDescent="0.2">
      <c r="A728" s="9"/>
    </row>
    <row r="729" spans="1:4" ht="24.75" customHeight="1" x14ac:dyDescent="0.2">
      <c r="A729" s="9"/>
      <c r="B729" s="9"/>
      <c r="C729" s="9"/>
      <c r="D729" s="9"/>
    </row>
    <row r="730" spans="1:4" ht="24.75" customHeight="1" x14ac:dyDescent="0.2">
      <c r="A730" s="9"/>
    </row>
    <row r="731" spans="1:4" ht="24.75" customHeight="1" x14ac:dyDescent="0.2">
      <c r="A731" s="9"/>
      <c r="B731" s="9"/>
    </row>
    <row r="732" spans="1:4" ht="24.75" customHeight="1" x14ac:dyDescent="0.2">
      <c r="A732" s="9"/>
      <c r="B732" s="9"/>
    </row>
    <row r="734" spans="1:4" ht="24.75" customHeight="1" x14ac:dyDescent="0.2">
      <c r="A734" s="9"/>
      <c r="B734" s="9"/>
    </row>
    <row r="735" spans="1:4" ht="24.75" customHeight="1" x14ac:dyDescent="0.2">
      <c r="A735" s="9"/>
      <c r="B735" s="9"/>
    </row>
    <row r="737" spans="1:3" ht="24.75" customHeight="1" x14ac:dyDescent="0.2">
      <c r="A737" s="9"/>
      <c r="B737" s="9"/>
    </row>
    <row r="738" spans="1:3" ht="24.75" customHeight="1" x14ac:dyDescent="0.2">
      <c r="A738" s="9"/>
      <c r="B738" s="9"/>
    </row>
    <row r="740" spans="1:3" ht="24.75" customHeight="1" x14ac:dyDescent="0.2">
      <c r="A740" s="9"/>
      <c r="B740" s="9"/>
    </row>
    <row r="741" spans="1:3" ht="24.75" customHeight="1" x14ac:dyDescent="0.2">
      <c r="A741" s="9"/>
      <c r="B741" s="9"/>
    </row>
    <row r="743" spans="1:3" ht="24.75" customHeight="1" x14ac:dyDescent="0.2">
      <c r="A743" s="9"/>
      <c r="B743" s="9"/>
    </row>
    <row r="744" spans="1:3" ht="24.75" customHeight="1" x14ac:dyDescent="0.2">
      <c r="A744" s="9"/>
      <c r="B744" s="9"/>
    </row>
    <row r="746" spans="1:3" ht="24.75" customHeight="1" x14ac:dyDescent="0.2">
      <c r="A746" s="10"/>
      <c r="B746" s="9"/>
      <c r="C746" s="9"/>
    </row>
    <row r="747" spans="1:3" ht="24.75" customHeight="1" x14ac:dyDescent="0.2">
      <c r="A747" s="9"/>
      <c r="B747" s="9"/>
    </row>
    <row r="749" spans="1:3" ht="24.75" customHeight="1" x14ac:dyDescent="0.2">
      <c r="A749" s="9"/>
      <c r="B749" s="9"/>
      <c r="C749" s="9"/>
    </row>
    <row r="750" spans="1:3" ht="24.75" customHeight="1" x14ac:dyDescent="0.2">
      <c r="A750" s="9"/>
      <c r="B750" s="9"/>
    </row>
    <row r="752" spans="1:3" ht="24.75" customHeight="1" x14ac:dyDescent="0.2">
      <c r="A752" s="9"/>
      <c r="B752" s="9"/>
    </row>
    <row r="753" spans="1:3" ht="24.75" customHeight="1" x14ac:dyDescent="0.2">
      <c r="A753" s="9"/>
      <c r="B753" s="9"/>
    </row>
    <row r="755" spans="1:3" ht="24.75" customHeight="1" x14ac:dyDescent="0.2">
      <c r="A755" s="9"/>
      <c r="B755" s="9"/>
    </row>
    <row r="756" spans="1:3" ht="24.75" customHeight="1" x14ac:dyDescent="0.2">
      <c r="A756" s="9"/>
      <c r="B756" s="9"/>
    </row>
    <row r="758" spans="1:3" ht="24.75" customHeight="1" x14ac:dyDescent="0.2">
      <c r="A758" s="9"/>
      <c r="B758" s="9"/>
      <c r="C758" s="9"/>
    </row>
    <row r="759" spans="1:3" ht="24.75" customHeight="1" x14ac:dyDescent="0.2">
      <c r="A759" s="9"/>
      <c r="B759" s="9"/>
    </row>
    <row r="761" spans="1:3" ht="24.75" customHeight="1" x14ac:dyDescent="0.2">
      <c r="A761" s="9"/>
      <c r="B761" s="9"/>
      <c r="C761" s="9"/>
    </row>
    <row r="762" spans="1:3" ht="24.75" customHeight="1" x14ac:dyDescent="0.2">
      <c r="A762" s="9"/>
      <c r="B762" s="9"/>
    </row>
    <row r="764" spans="1:3" ht="24.75" customHeight="1" x14ac:dyDescent="0.2">
      <c r="A764" s="9"/>
      <c r="B764" s="9"/>
    </row>
    <row r="765" spans="1:3" ht="24.75" customHeight="1" x14ac:dyDescent="0.2">
      <c r="A765" s="9"/>
      <c r="B765" s="9"/>
    </row>
    <row r="767" spans="1:3" ht="24.75" customHeight="1" x14ac:dyDescent="0.2">
      <c r="A767" s="9"/>
      <c r="B767" s="9"/>
    </row>
    <row r="768" spans="1:3" ht="24.75" customHeight="1" x14ac:dyDescent="0.2">
      <c r="A768" s="9"/>
      <c r="B768" s="9"/>
    </row>
    <row r="770" spans="1:3" ht="24.75" customHeight="1" x14ac:dyDescent="0.2">
      <c r="A770" s="9"/>
      <c r="B770" s="9"/>
    </row>
    <row r="771" spans="1:3" ht="24.75" customHeight="1" x14ac:dyDescent="0.2">
      <c r="A771" s="9"/>
      <c r="B771" s="9"/>
    </row>
    <row r="773" spans="1:3" ht="24.75" customHeight="1" x14ac:dyDescent="0.2">
      <c r="A773" s="10"/>
      <c r="B773" s="9"/>
      <c r="C773" s="9"/>
    </row>
    <row r="774" spans="1:3" ht="24.75" customHeight="1" x14ac:dyDescent="0.2">
      <c r="A774" s="9"/>
      <c r="B774" s="9"/>
    </row>
    <row r="776" spans="1:3" ht="24.75" customHeight="1" x14ac:dyDescent="0.2">
      <c r="A776" s="9"/>
      <c r="B776" s="9"/>
      <c r="C776" s="9"/>
    </row>
    <row r="777" spans="1:3" ht="24.75" customHeight="1" x14ac:dyDescent="0.2">
      <c r="A777" s="9"/>
      <c r="B777" s="9"/>
    </row>
    <row r="779" spans="1:3" ht="24.75" customHeight="1" x14ac:dyDescent="0.2">
      <c r="A779" s="9"/>
      <c r="B779" s="9"/>
      <c r="C779" s="9"/>
    </row>
    <row r="780" spans="1:3" ht="24.75" customHeight="1" x14ac:dyDescent="0.2">
      <c r="A780" s="9"/>
      <c r="B780" s="9"/>
    </row>
    <row r="782" spans="1:3" ht="24.75" customHeight="1" x14ac:dyDescent="0.2">
      <c r="A782" s="10"/>
      <c r="B782" s="9"/>
      <c r="C782" s="9"/>
    </row>
    <row r="783" spans="1:3" ht="24.75" customHeight="1" x14ac:dyDescent="0.2">
      <c r="A783" s="9"/>
      <c r="B783" s="9"/>
    </row>
    <row r="784" spans="1:3" ht="24.75" customHeight="1" x14ac:dyDescent="0.2">
      <c r="A784" s="9"/>
    </row>
    <row r="785" spans="1:3" ht="24.75" customHeight="1" x14ac:dyDescent="0.2">
      <c r="A785" s="9"/>
      <c r="B785" s="9"/>
      <c r="C785" s="9"/>
    </row>
    <row r="786" spans="1:3" ht="24.75" customHeight="1" x14ac:dyDescent="0.2">
      <c r="A786" s="9"/>
      <c r="B786" s="9"/>
    </row>
    <row r="787" spans="1:3" ht="24.75" customHeight="1" x14ac:dyDescent="0.2">
      <c r="A787" s="9"/>
    </row>
    <row r="788" spans="1:3" ht="24.75" customHeight="1" x14ac:dyDescent="0.2">
      <c r="A788" s="9"/>
      <c r="B788" s="9"/>
      <c r="C788" s="9"/>
    </row>
    <row r="789" spans="1:3" ht="24.75" customHeight="1" x14ac:dyDescent="0.2">
      <c r="A789" s="9"/>
    </row>
    <row r="790" spans="1:3" ht="24.75" customHeight="1" x14ac:dyDescent="0.2">
      <c r="A790" s="9"/>
      <c r="B790" s="9"/>
      <c r="C790" s="9"/>
    </row>
    <row r="791" spans="1:3" ht="24.75" customHeight="1" x14ac:dyDescent="0.2">
      <c r="A791" s="9"/>
      <c r="B791" s="9"/>
    </row>
    <row r="793" spans="1:3" ht="24.75" customHeight="1" x14ac:dyDescent="0.2">
      <c r="A793" s="9"/>
      <c r="B793" s="9"/>
    </row>
    <row r="794" spans="1:3" ht="24.75" customHeight="1" x14ac:dyDescent="0.2">
      <c r="A794" s="9"/>
      <c r="B794" s="9"/>
    </row>
    <row r="796" spans="1:3" ht="24.75" customHeight="1" x14ac:dyDescent="0.2">
      <c r="A796" s="9"/>
      <c r="B796" s="9"/>
    </row>
    <row r="797" spans="1:3" ht="24.75" customHeight="1" x14ac:dyDescent="0.2">
      <c r="A797" s="9"/>
      <c r="B797" s="9"/>
    </row>
    <row r="799" spans="1:3" ht="24.75" customHeight="1" x14ac:dyDescent="0.2">
      <c r="A799" s="9"/>
      <c r="B799" s="9"/>
    </row>
    <row r="800" spans="1:3" ht="24.75" customHeight="1" x14ac:dyDescent="0.2">
      <c r="A800" s="9"/>
      <c r="B800" s="9"/>
    </row>
    <row r="802" spans="1:4" ht="24.75" customHeight="1" x14ac:dyDescent="0.2">
      <c r="A802" s="9"/>
      <c r="B802" s="9"/>
    </row>
    <row r="803" spans="1:4" ht="24.75" customHeight="1" x14ac:dyDescent="0.2">
      <c r="A803" s="9"/>
      <c r="B803" s="9"/>
    </row>
    <row r="805" spans="1:4" ht="24.75" customHeight="1" x14ac:dyDescent="0.2">
      <c r="A805" s="9"/>
      <c r="B805" s="9"/>
    </row>
    <row r="806" spans="1:4" ht="24.75" customHeight="1" x14ac:dyDescent="0.2">
      <c r="A806" s="9"/>
      <c r="B806" s="9"/>
    </row>
    <row r="808" spans="1:4" ht="24.75" customHeight="1" x14ac:dyDescent="0.2">
      <c r="A808" s="9"/>
      <c r="B808" s="9"/>
    </row>
    <row r="809" spans="1:4" ht="24.75" customHeight="1" x14ac:dyDescent="0.2">
      <c r="A809" s="9"/>
      <c r="B809" s="9"/>
    </row>
    <row r="811" spans="1:4" ht="24.75" customHeight="1" x14ac:dyDescent="0.2">
      <c r="A811" s="10"/>
      <c r="B811" s="9"/>
      <c r="C811" s="9"/>
      <c r="D811" s="9"/>
    </row>
    <row r="813" spans="1:4" ht="24.75" customHeight="1" x14ac:dyDescent="0.2">
      <c r="A813" s="9"/>
      <c r="B813" s="9"/>
      <c r="C813" s="9"/>
      <c r="D813" s="9"/>
    </row>
    <row r="815" spans="1:4" ht="24.75" customHeight="1" x14ac:dyDescent="0.2">
      <c r="A815" s="9"/>
      <c r="B815" s="9"/>
      <c r="C815" s="9"/>
      <c r="D815" s="9"/>
    </row>
    <row r="817" spans="1:4" ht="24.75" customHeight="1" x14ac:dyDescent="0.2">
      <c r="A817" s="9"/>
      <c r="B817" s="9"/>
      <c r="C817" s="9"/>
      <c r="D817" s="9"/>
    </row>
    <row r="819" spans="1:4" ht="24.75" customHeight="1" x14ac:dyDescent="0.2">
      <c r="A819" s="10"/>
      <c r="B819" s="9"/>
      <c r="C819" s="9"/>
      <c r="D819" s="9"/>
    </row>
    <row r="821" spans="1:4" ht="24.75" customHeight="1" x14ac:dyDescent="0.2">
      <c r="A821" s="9"/>
      <c r="B821" s="9"/>
      <c r="C821" s="9"/>
      <c r="D821" s="9"/>
    </row>
    <row r="823" spans="1:4" ht="24.75" customHeight="1" x14ac:dyDescent="0.2">
      <c r="A823" s="9"/>
      <c r="B823" s="9"/>
      <c r="C823" s="9"/>
      <c r="D823" s="9"/>
    </row>
    <row r="825" spans="1:4" ht="24.75" customHeight="1" x14ac:dyDescent="0.2">
      <c r="A825" s="10"/>
      <c r="B825" s="9"/>
      <c r="C825" s="9"/>
    </row>
    <row r="827" spans="1:4" ht="24.75" customHeight="1" x14ac:dyDescent="0.2">
      <c r="A827" s="9"/>
      <c r="B827" s="9"/>
      <c r="C827" s="9"/>
    </row>
    <row r="829" spans="1:4" ht="24.75" customHeight="1" x14ac:dyDescent="0.2">
      <c r="A829" s="9"/>
      <c r="B829" s="9"/>
      <c r="C829" s="9"/>
    </row>
    <row r="831" spans="1:4" ht="24.75" customHeight="1" x14ac:dyDescent="0.2">
      <c r="A831" s="10"/>
      <c r="B831" s="9"/>
      <c r="C831" s="9"/>
    </row>
    <row r="833" spans="1:3" ht="24.75" customHeight="1" x14ac:dyDescent="0.2">
      <c r="A833" s="9"/>
      <c r="B833" s="9"/>
      <c r="C833" s="9"/>
    </row>
    <row r="835" spans="1:3" ht="24.75" customHeight="1" x14ac:dyDescent="0.2">
      <c r="A835" s="9"/>
      <c r="B835" s="9"/>
      <c r="C835" s="9"/>
    </row>
    <row r="837" spans="1:3" ht="24.75" customHeight="1" x14ac:dyDescent="0.2">
      <c r="A837" s="9"/>
      <c r="B837" s="9"/>
      <c r="C837" s="9"/>
    </row>
    <row r="839" spans="1:3" ht="24.75" customHeight="1" x14ac:dyDescent="0.2">
      <c r="A839" s="9"/>
      <c r="B839" s="9"/>
      <c r="C839" s="9"/>
    </row>
    <row r="841" spans="1:3" ht="24.75" customHeight="1" x14ac:dyDescent="0.2">
      <c r="A841" s="10"/>
      <c r="B841" s="9"/>
      <c r="C841" s="9"/>
    </row>
    <row r="842" spans="1:3" ht="24.75" customHeight="1" x14ac:dyDescent="0.2">
      <c r="A842" s="9"/>
      <c r="B842" s="9"/>
    </row>
    <row r="844" spans="1:3" ht="24.75" customHeight="1" x14ac:dyDescent="0.2">
      <c r="A844" s="9"/>
      <c r="B844" s="9"/>
      <c r="C844" s="9"/>
    </row>
    <row r="845" spans="1:3" ht="24.75" customHeight="1" x14ac:dyDescent="0.2">
      <c r="A845" s="9"/>
      <c r="B845" s="9"/>
    </row>
    <row r="847" spans="1:3" ht="24.75" customHeight="1" x14ac:dyDescent="0.2">
      <c r="A847" s="9"/>
      <c r="B847" s="9"/>
      <c r="C847" s="9"/>
    </row>
    <row r="848" spans="1:3" ht="24.75" customHeight="1" x14ac:dyDescent="0.2">
      <c r="A848" s="9"/>
      <c r="B848" s="9"/>
    </row>
    <row r="850" spans="1:3" ht="24.75" customHeight="1" x14ac:dyDescent="0.2">
      <c r="A850" s="9"/>
      <c r="B850" s="9"/>
      <c r="C850" s="9"/>
    </row>
    <row r="851" spans="1:3" ht="24.75" customHeight="1" x14ac:dyDescent="0.2">
      <c r="A851" s="9"/>
      <c r="B851" s="9"/>
    </row>
    <row r="853" spans="1:3" ht="24.75" customHeight="1" x14ac:dyDescent="0.2">
      <c r="A853" s="10"/>
      <c r="B853" s="9"/>
      <c r="C853" s="9"/>
    </row>
    <row r="855" spans="1:3" ht="24.75" customHeight="1" x14ac:dyDescent="0.2">
      <c r="A855" s="9"/>
      <c r="B855" s="9"/>
      <c r="C855" s="9"/>
    </row>
    <row r="857" spans="1:3" ht="24.75" customHeight="1" x14ac:dyDescent="0.2">
      <c r="A857" s="9"/>
      <c r="B857" s="9"/>
      <c r="C857" s="9"/>
    </row>
    <row r="859" spans="1:3" ht="24.75" customHeight="1" x14ac:dyDescent="0.2">
      <c r="A859" s="9"/>
      <c r="B859" s="9"/>
    </row>
    <row r="860" spans="1:3" ht="24.75" customHeight="1" x14ac:dyDescent="0.2">
      <c r="A860" s="9"/>
      <c r="B860" s="9"/>
    </row>
    <row r="862" spans="1:3" ht="24.75" customHeight="1" x14ac:dyDescent="0.2">
      <c r="A862" s="9"/>
      <c r="B862" s="9"/>
    </row>
    <row r="863" spans="1:3" ht="24.75" customHeight="1" x14ac:dyDescent="0.2">
      <c r="A863" s="9"/>
      <c r="B863" s="9"/>
    </row>
    <row r="865" spans="1:3" ht="24.75" customHeight="1" x14ac:dyDescent="0.2">
      <c r="A865" s="9"/>
      <c r="B865" s="9"/>
    </row>
    <row r="866" spans="1:3" ht="24.75" customHeight="1" x14ac:dyDescent="0.2">
      <c r="A866" s="9"/>
      <c r="B866" s="9"/>
    </row>
    <row r="868" spans="1:3" ht="24.75" customHeight="1" x14ac:dyDescent="0.2">
      <c r="A868" s="10"/>
      <c r="B868" s="9"/>
      <c r="C868" s="9"/>
    </row>
    <row r="870" spans="1:3" ht="24.75" customHeight="1" x14ac:dyDescent="0.2">
      <c r="A870" s="9"/>
      <c r="B870" s="9"/>
      <c r="C870" s="9"/>
    </row>
    <row r="872" spans="1:3" ht="24.75" customHeight="1" x14ac:dyDescent="0.2">
      <c r="A872" s="9"/>
      <c r="B872" s="9"/>
      <c r="C872" s="9"/>
    </row>
    <row r="874" spans="1:3" ht="24.75" customHeight="1" x14ac:dyDescent="0.2">
      <c r="A874" s="9"/>
      <c r="B874" s="9"/>
      <c r="C874" s="9"/>
    </row>
    <row r="876" spans="1:3" ht="24.75" customHeight="1" x14ac:dyDescent="0.2">
      <c r="A876" s="9"/>
      <c r="B876" s="9"/>
    </row>
    <row r="877" spans="1:3" ht="24.75" customHeight="1" x14ac:dyDescent="0.2">
      <c r="A877" s="9"/>
      <c r="B877" s="9"/>
    </row>
    <row r="879" spans="1:3" ht="24.75" customHeight="1" x14ac:dyDescent="0.2">
      <c r="A879" s="9"/>
      <c r="B879" s="9"/>
    </row>
    <row r="880" spans="1:3" ht="24.75" customHeight="1" x14ac:dyDescent="0.2">
      <c r="A880" s="9"/>
      <c r="B880" s="9"/>
    </row>
    <row r="882" spans="1:4" ht="24.75" customHeight="1" x14ac:dyDescent="0.2">
      <c r="A882" s="9"/>
      <c r="B882" s="9"/>
    </row>
    <row r="883" spans="1:4" ht="24.75" customHeight="1" x14ac:dyDescent="0.2">
      <c r="A883" s="9"/>
      <c r="B883" s="9"/>
    </row>
    <row r="885" spans="1:4" ht="24.75" customHeight="1" x14ac:dyDescent="0.2">
      <c r="A885" s="9"/>
      <c r="B885" s="9"/>
    </row>
    <row r="886" spans="1:4" ht="24.75" customHeight="1" x14ac:dyDescent="0.2">
      <c r="A886" s="9"/>
      <c r="B886" s="9"/>
    </row>
    <row r="888" spans="1:4" ht="24.75" customHeight="1" x14ac:dyDescent="0.2">
      <c r="A888" s="9"/>
      <c r="B888" s="9"/>
    </row>
    <row r="889" spans="1:4" ht="24.75" customHeight="1" x14ac:dyDescent="0.2">
      <c r="A889" s="9"/>
      <c r="B889" s="9"/>
    </row>
    <row r="891" spans="1:4" ht="24.75" customHeight="1" x14ac:dyDescent="0.2">
      <c r="A891" s="10"/>
      <c r="B891" s="9"/>
      <c r="C891" s="9"/>
      <c r="D891" s="9"/>
    </row>
    <row r="893" spans="1:4" ht="24.75" customHeight="1" x14ac:dyDescent="0.2">
      <c r="A893" s="9"/>
      <c r="B893" s="9"/>
      <c r="C893" s="9"/>
      <c r="D893" s="9"/>
    </row>
    <row r="895" spans="1:4" ht="24.75" customHeight="1" x14ac:dyDescent="0.2">
      <c r="A895" s="9"/>
      <c r="B895" s="9"/>
      <c r="C895" s="9"/>
      <c r="D895" s="9"/>
    </row>
    <row r="897" spans="1:4" ht="24.75" customHeight="1" x14ac:dyDescent="0.2">
      <c r="A897" s="9"/>
      <c r="B897" s="9"/>
      <c r="C897" s="9"/>
      <c r="D897" s="9"/>
    </row>
    <row r="899" spans="1:4" ht="24.75" customHeight="1" x14ac:dyDescent="0.2">
      <c r="A899" s="9"/>
      <c r="B899" s="9"/>
      <c r="C899" s="9"/>
      <c r="D899" s="9"/>
    </row>
    <row r="901" spans="1:4" ht="24.75" customHeight="1" x14ac:dyDescent="0.2">
      <c r="A901" s="9"/>
      <c r="B901" s="9"/>
    </row>
    <row r="902" spans="1:4" ht="24.75" customHeight="1" x14ac:dyDescent="0.2">
      <c r="A902" s="9"/>
      <c r="B902" s="9"/>
    </row>
    <row r="904" spans="1:4" ht="24.75" customHeight="1" x14ac:dyDescent="0.2">
      <c r="A904" s="9"/>
      <c r="B904" s="9"/>
    </row>
    <row r="905" spans="1:4" ht="24.75" customHeight="1" x14ac:dyDescent="0.2">
      <c r="A905" s="9"/>
      <c r="B905" s="9"/>
    </row>
    <row r="907" spans="1:4" ht="24.75" customHeight="1" x14ac:dyDescent="0.2">
      <c r="A907" s="9"/>
      <c r="B907" s="9"/>
    </row>
    <row r="908" spans="1:4" ht="24.75" customHeight="1" x14ac:dyDescent="0.2">
      <c r="A908" s="9"/>
      <c r="B908" s="9"/>
    </row>
    <row r="910" spans="1:4" ht="24.75" customHeight="1" x14ac:dyDescent="0.2">
      <c r="A910" s="10"/>
      <c r="B910" s="9"/>
    </row>
    <row r="911" spans="1:4" ht="24.75" customHeight="1" x14ac:dyDescent="0.2">
      <c r="A911" s="9"/>
      <c r="B911" s="9"/>
    </row>
    <row r="913" spans="1:3" ht="24.75" customHeight="1" x14ac:dyDescent="0.2">
      <c r="A913" s="9"/>
      <c r="B913" s="9"/>
    </row>
    <row r="914" spans="1:3" ht="24.75" customHeight="1" x14ac:dyDescent="0.2">
      <c r="A914" s="9"/>
      <c r="B914" s="9"/>
    </row>
    <row r="916" spans="1:3" ht="24.75" customHeight="1" x14ac:dyDescent="0.2">
      <c r="A916" s="9"/>
      <c r="B916" s="9"/>
    </row>
    <row r="917" spans="1:3" ht="24.75" customHeight="1" x14ac:dyDescent="0.2">
      <c r="A917" s="9"/>
      <c r="B917" s="9"/>
    </row>
    <row r="919" spans="1:3" ht="24.75" customHeight="1" x14ac:dyDescent="0.2">
      <c r="A919" s="10"/>
      <c r="B919" s="9"/>
      <c r="C919" s="9"/>
    </row>
    <row r="921" spans="1:3" ht="24.75" customHeight="1" x14ac:dyDescent="0.2">
      <c r="A921" s="9"/>
      <c r="B921" s="9"/>
      <c r="C921" s="9"/>
    </row>
    <row r="923" spans="1:3" ht="24.75" customHeight="1" x14ac:dyDescent="0.2">
      <c r="A923" s="9"/>
      <c r="B923" s="9"/>
      <c r="C923" s="9"/>
    </row>
    <row r="925" spans="1:3" ht="24.75" customHeight="1" x14ac:dyDescent="0.2">
      <c r="A925" s="10"/>
      <c r="B925" s="9"/>
      <c r="C925" s="9"/>
    </row>
    <row r="927" spans="1:3" ht="24.75" customHeight="1" x14ac:dyDescent="0.2">
      <c r="A927" s="9"/>
      <c r="B927" s="9"/>
      <c r="C927" s="9"/>
    </row>
    <row r="929" spans="1:3" ht="24.75" customHeight="1" x14ac:dyDescent="0.2">
      <c r="A929" s="9"/>
      <c r="B929" s="9"/>
      <c r="C929" s="9"/>
    </row>
    <row r="931" spans="1:3" ht="24.75" customHeight="1" x14ac:dyDescent="0.2">
      <c r="A931" s="9"/>
      <c r="B931" s="9"/>
      <c r="C931" s="9"/>
    </row>
    <row r="933" spans="1:3" ht="24.75" customHeight="1" x14ac:dyDescent="0.2">
      <c r="A933" s="9"/>
      <c r="B933" s="9"/>
      <c r="C933" s="9"/>
    </row>
    <row r="935" spans="1:3" ht="24.75" customHeight="1" x14ac:dyDescent="0.2">
      <c r="A935" s="10"/>
      <c r="B935" s="9"/>
      <c r="C935" s="9"/>
    </row>
    <row r="937" spans="1:3" ht="24.75" customHeight="1" x14ac:dyDescent="0.2">
      <c r="A937" s="9"/>
      <c r="B937" s="9"/>
      <c r="C937" s="9"/>
    </row>
    <row r="939" spans="1:3" ht="24.75" customHeight="1" x14ac:dyDescent="0.2">
      <c r="A939" s="9"/>
      <c r="B939" s="9"/>
      <c r="C939" s="9"/>
    </row>
    <row r="941" spans="1:3" ht="24.75" customHeight="1" x14ac:dyDescent="0.2">
      <c r="A941" s="10"/>
      <c r="B941" s="9"/>
      <c r="C941" s="9"/>
    </row>
    <row r="942" spans="1:3" ht="24.75" customHeight="1" x14ac:dyDescent="0.2">
      <c r="A942" s="9"/>
    </row>
    <row r="943" spans="1:3" ht="24.75" customHeight="1" x14ac:dyDescent="0.2">
      <c r="A943" s="9"/>
      <c r="B943" s="9"/>
      <c r="C943" s="9"/>
    </row>
    <row r="944" spans="1:3" ht="24.75" customHeight="1" x14ac:dyDescent="0.2">
      <c r="A944" s="9"/>
    </row>
    <row r="945" spans="1:3" ht="24.75" customHeight="1" x14ac:dyDescent="0.2">
      <c r="A945" s="9"/>
      <c r="B945" s="9"/>
      <c r="C945" s="9"/>
    </row>
    <row r="946" spans="1:3" ht="24.75" customHeight="1" x14ac:dyDescent="0.2">
      <c r="A946" s="9"/>
    </row>
    <row r="947" spans="1:3" ht="24.75" customHeight="1" x14ac:dyDescent="0.2">
      <c r="A947" s="9"/>
      <c r="B947" s="9"/>
      <c r="C947" s="9"/>
    </row>
    <row r="948" spans="1:3" ht="24.75" customHeight="1" x14ac:dyDescent="0.2">
      <c r="A948" s="9"/>
    </row>
    <row r="949" spans="1:3" ht="24.75" customHeight="1" x14ac:dyDescent="0.2">
      <c r="A949" s="9"/>
      <c r="B949" s="9"/>
      <c r="C949" s="9"/>
    </row>
    <row r="950" spans="1:3" ht="24.75" customHeight="1" x14ac:dyDescent="0.2">
      <c r="A950" s="9"/>
    </row>
    <row r="951" spans="1:3" ht="24.75" customHeight="1" x14ac:dyDescent="0.2">
      <c r="A951" s="9"/>
      <c r="B951" s="9"/>
    </row>
    <row r="952" spans="1:3" ht="24.75" customHeight="1" x14ac:dyDescent="0.2">
      <c r="A952" s="9"/>
    </row>
    <row r="953" spans="1:3" ht="24.75" customHeight="1" x14ac:dyDescent="0.2">
      <c r="A953" s="9"/>
      <c r="B953" s="9"/>
    </row>
    <row r="954" spans="1:3" ht="24.75" customHeight="1" x14ac:dyDescent="0.2">
      <c r="A954" s="9"/>
    </row>
    <row r="955" spans="1:3" ht="24.75" customHeight="1" x14ac:dyDescent="0.2">
      <c r="A955" s="10"/>
      <c r="B955" s="9"/>
    </row>
    <row r="956" spans="1:3" ht="24.75" customHeight="1" x14ac:dyDescent="0.2">
      <c r="A956" s="9"/>
    </row>
    <row r="957" spans="1:3" ht="24.75" customHeight="1" x14ac:dyDescent="0.2">
      <c r="A957" s="9"/>
      <c r="B957" s="9"/>
    </row>
    <row r="958" spans="1:3" ht="24.75" customHeight="1" x14ac:dyDescent="0.2">
      <c r="A958" s="9"/>
    </row>
    <row r="959" spans="1:3" ht="24.75" customHeight="1" x14ac:dyDescent="0.2">
      <c r="A959" s="9"/>
      <c r="B959" s="9"/>
    </row>
    <row r="960" spans="1:3" ht="24.75" customHeight="1" x14ac:dyDescent="0.2">
      <c r="A960" s="9"/>
    </row>
    <row r="961" spans="1:4" ht="24.75" customHeight="1" x14ac:dyDescent="0.2">
      <c r="A961" s="10"/>
      <c r="B961" s="9"/>
    </row>
    <row r="962" spans="1:4" ht="24.75" customHeight="1" x14ac:dyDescent="0.2">
      <c r="A962" s="9"/>
    </row>
    <row r="963" spans="1:4" ht="24.75" customHeight="1" x14ac:dyDescent="0.2">
      <c r="A963" s="9"/>
      <c r="B963" s="9"/>
    </row>
    <row r="964" spans="1:4" ht="24.75" customHeight="1" x14ac:dyDescent="0.2">
      <c r="A964" s="9"/>
    </row>
    <row r="965" spans="1:4" ht="24.75" customHeight="1" x14ac:dyDescent="0.2">
      <c r="A965" s="9"/>
      <c r="B965" s="9"/>
    </row>
    <row r="966" spans="1:4" ht="24.75" customHeight="1" x14ac:dyDescent="0.2">
      <c r="A966" s="9"/>
    </row>
    <row r="967" spans="1:4" ht="24.75" customHeight="1" x14ac:dyDescent="0.2">
      <c r="A967" s="10"/>
      <c r="B967" s="9"/>
      <c r="C967" s="9"/>
    </row>
    <row r="969" spans="1:4" ht="24.75" customHeight="1" x14ac:dyDescent="0.2">
      <c r="A969" s="9"/>
      <c r="B969" s="9"/>
      <c r="C969" s="9"/>
    </row>
    <row r="971" spans="1:4" ht="24.75" customHeight="1" x14ac:dyDescent="0.2">
      <c r="A971" s="9"/>
      <c r="B971" s="9"/>
      <c r="C971" s="9"/>
    </row>
    <row r="973" spans="1:4" ht="24.75" customHeight="1" x14ac:dyDescent="0.2">
      <c r="A973" s="9"/>
      <c r="B973" s="9"/>
    </row>
    <row r="974" spans="1:4" ht="24.75" customHeight="1" x14ac:dyDescent="0.2">
      <c r="A974" s="9"/>
      <c r="B974" s="9"/>
      <c r="C974" s="9"/>
      <c r="D974" s="9"/>
    </row>
    <row r="976" spans="1:4" ht="24.75" customHeight="1" x14ac:dyDescent="0.2">
      <c r="A976" s="9"/>
      <c r="B976" s="9"/>
    </row>
    <row r="977" spans="1:4" ht="24.75" customHeight="1" x14ac:dyDescent="0.2">
      <c r="A977" s="9"/>
      <c r="B977" s="9"/>
      <c r="C977" s="9"/>
      <c r="D977" s="9"/>
    </row>
    <row r="979" spans="1:4" ht="24.75" customHeight="1" x14ac:dyDescent="0.2">
      <c r="A979" s="9"/>
      <c r="B979" s="9"/>
    </row>
    <row r="980" spans="1:4" ht="24.75" customHeight="1" x14ac:dyDescent="0.2">
      <c r="A980" s="9"/>
      <c r="B980" s="9"/>
    </row>
    <row r="982" spans="1:4" ht="24.75" customHeight="1" x14ac:dyDescent="0.2">
      <c r="A982" s="9"/>
      <c r="B982" s="9"/>
    </row>
    <row r="983" spans="1:4" ht="24.75" customHeight="1" x14ac:dyDescent="0.2">
      <c r="A983" s="9"/>
      <c r="B983" s="9"/>
      <c r="C983" s="9"/>
      <c r="D983" s="9"/>
    </row>
    <row r="985" spans="1:4" ht="24.75" customHeight="1" x14ac:dyDescent="0.2">
      <c r="A985" s="9"/>
      <c r="B985" s="9"/>
    </row>
    <row r="986" spans="1:4" ht="24.75" customHeight="1" x14ac:dyDescent="0.2">
      <c r="A986" s="9"/>
      <c r="B986" s="9"/>
    </row>
    <row r="988" spans="1:4" ht="24.75" customHeight="1" x14ac:dyDescent="0.2">
      <c r="A988" s="9"/>
      <c r="B988" s="9"/>
    </row>
    <row r="989" spans="1:4" ht="24.75" customHeight="1" x14ac:dyDescent="0.2">
      <c r="A989" s="9"/>
      <c r="B989" s="9"/>
    </row>
    <row r="991" spans="1:4" ht="24.75" customHeight="1" x14ac:dyDescent="0.2">
      <c r="A991" s="9"/>
      <c r="B991" s="9"/>
    </row>
    <row r="992" spans="1:4" ht="24.75" customHeight="1" x14ac:dyDescent="0.2">
      <c r="A992" s="9"/>
      <c r="B992" s="9"/>
    </row>
    <row r="994" spans="1:2" ht="24.75" customHeight="1" x14ac:dyDescent="0.2">
      <c r="A994" s="9"/>
      <c r="B994" s="9"/>
    </row>
    <row r="995" spans="1:2" ht="24.75" customHeight="1" x14ac:dyDescent="0.2">
      <c r="A995" s="9"/>
      <c r="B995" s="9"/>
    </row>
    <row r="997" spans="1:2" ht="24.75" customHeight="1" x14ac:dyDescent="0.2">
      <c r="A997" s="9"/>
      <c r="B997" s="9"/>
    </row>
    <row r="998" spans="1:2" ht="24.75" customHeight="1" x14ac:dyDescent="0.2">
      <c r="A998" s="9"/>
      <c r="B998" s="9"/>
    </row>
    <row r="1000" spans="1:2" ht="24.75" customHeight="1" x14ac:dyDescent="0.2">
      <c r="A1000" s="9"/>
      <c r="B1000" s="9"/>
    </row>
    <row r="1001" spans="1:2" ht="24.75" customHeight="1" x14ac:dyDescent="0.2">
      <c r="A1001" s="9"/>
      <c r="B1001" s="9"/>
    </row>
    <row r="1003" spans="1:2" ht="24.75" customHeight="1" x14ac:dyDescent="0.2">
      <c r="A1003" s="9"/>
      <c r="B1003" s="9"/>
    </row>
    <row r="1004" spans="1:2" ht="24.75" customHeight="1" x14ac:dyDescent="0.2">
      <c r="A1004" s="9"/>
      <c r="B1004" s="9"/>
    </row>
    <row r="1006" spans="1:2" ht="24.75" customHeight="1" x14ac:dyDescent="0.2">
      <c r="A1006" s="9"/>
      <c r="B1006" s="9"/>
    </row>
    <row r="1007" spans="1:2" ht="24.75" customHeight="1" x14ac:dyDescent="0.2">
      <c r="A1007" s="9"/>
      <c r="B1007" s="9"/>
    </row>
    <row r="1009" spans="1:4" ht="24.75" customHeight="1" x14ac:dyDescent="0.2">
      <c r="A1009" s="10"/>
      <c r="B1009" s="9"/>
      <c r="C1009" s="9"/>
    </row>
    <row r="1011" spans="1:4" ht="24.75" customHeight="1" x14ac:dyDescent="0.2">
      <c r="A1011" s="9"/>
      <c r="B1011" s="9"/>
      <c r="C1011" s="9"/>
    </row>
    <row r="1013" spans="1:4" ht="24.75" customHeight="1" x14ac:dyDescent="0.2">
      <c r="A1013" s="9"/>
      <c r="B1013" s="9"/>
      <c r="C1013" s="9"/>
    </row>
    <row r="1015" spans="1:4" ht="24.75" customHeight="1" x14ac:dyDescent="0.2">
      <c r="A1015" s="10"/>
      <c r="B1015" s="9"/>
      <c r="C1015" s="9"/>
      <c r="D1015" s="9"/>
    </row>
    <row r="1017" spans="1:4" ht="24.75" customHeight="1" x14ac:dyDescent="0.2">
      <c r="A1017" s="9"/>
      <c r="B1017" s="9"/>
      <c r="C1017" s="9"/>
      <c r="D1017" s="9"/>
    </row>
    <row r="1019" spans="1:4" ht="24.75" customHeight="1" x14ac:dyDescent="0.2">
      <c r="A1019" s="9"/>
      <c r="B1019" s="9"/>
      <c r="C1019" s="9"/>
      <c r="D1019" s="9"/>
    </row>
    <row r="1021" spans="1:4" ht="24.75" customHeight="1" x14ac:dyDescent="0.2">
      <c r="A1021" s="9"/>
      <c r="B1021" s="9"/>
      <c r="C1021" s="9"/>
      <c r="D1021" s="9"/>
    </row>
    <row r="1023" spans="1:4" ht="24.75" customHeight="1" x14ac:dyDescent="0.2">
      <c r="A1023" s="9"/>
      <c r="B1023" s="9"/>
      <c r="C1023" s="9"/>
      <c r="D1023" s="9"/>
    </row>
    <row r="1025" spans="1:4" ht="24.75" customHeight="1" x14ac:dyDescent="0.2">
      <c r="A1025" s="10"/>
      <c r="B1025" s="9"/>
      <c r="C1025" s="9"/>
      <c r="D1025" s="9"/>
    </row>
    <row r="1027" spans="1:4" ht="24.75" customHeight="1" x14ac:dyDescent="0.2">
      <c r="A1027" s="9"/>
      <c r="B1027" s="9"/>
      <c r="C1027" s="9"/>
      <c r="D1027" s="9"/>
    </row>
    <row r="1029" spans="1:4" ht="24.75" customHeight="1" x14ac:dyDescent="0.2">
      <c r="A1029" s="9"/>
      <c r="B1029" s="9"/>
      <c r="C1029" s="9"/>
      <c r="D1029" s="9"/>
    </row>
    <row r="1031" spans="1:4" ht="24.75" customHeight="1" x14ac:dyDescent="0.2">
      <c r="A1031" s="10"/>
      <c r="B1031" s="9"/>
      <c r="C1031" s="9"/>
      <c r="D1031" s="9"/>
    </row>
    <row r="1033" spans="1:4" ht="24.75" customHeight="1" x14ac:dyDescent="0.2">
      <c r="A1033" s="9"/>
      <c r="B1033" s="9"/>
      <c r="C1033" s="9"/>
      <c r="D1033" s="9"/>
    </row>
    <row r="1035" spans="1:4" ht="24.75" customHeight="1" x14ac:dyDescent="0.2">
      <c r="A1035" s="9"/>
      <c r="B1035" s="9"/>
      <c r="C1035" s="9"/>
      <c r="D1035" s="9"/>
    </row>
    <row r="1037" spans="1:4" ht="24.75" customHeight="1" x14ac:dyDescent="0.2">
      <c r="A1037" s="9"/>
      <c r="B1037" s="9"/>
      <c r="C1037" s="9"/>
      <c r="D1037" s="9"/>
    </row>
    <row r="1039" spans="1:4" ht="24.75" customHeight="1" x14ac:dyDescent="0.2">
      <c r="A1039" s="9"/>
      <c r="B1039" s="9"/>
      <c r="C1039" s="9"/>
      <c r="D1039" s="9"/>
    </row>
    <row r="1041" spans="1:4" ht="24.75" customHeight="1" x14ac:dyDescent="0.2">
      <c r="A1041" s="10"/>
      <c r="B1041" s="9"/>
      <c r="C1041" s="9"/>
      <c r="D1041" s="9"/>
    </row>
    <row r="1043" spans="1:4" ht="24.75" customHeight="1" x14ac:dyDescent="0.2">
      <c r="A1043" s="9"/>
      <c r="B1043" s="9"/>
      <c r="C1043" s="9"/>
      <c r="D1043" s="9"/>
    </row>
    <row r="1045" spans="1:4" ht="24.75" customHeight="1" x14ac:dyDescent="0.2">
      <c r="A1045" s="9"/>
      <c r="B1045" s="9"/>
      <c r="C1045" s="9"/>
      <c r="D1045" s="9"/>
    </row>
    <row r="1047" spans="1:4" ht="24.75" customHeight="1" x14ac:dyDescent="0.2">
      <c r="A1047" s="10"/>
      <c r="B1047" s="9"/>
      <c r="C1047" s="9"/>
      <c r="D1047" s="9"/>
    </row>
    <row r="1049" spans="1:4" ht="24.75" customHeight="1" x14ac:dyDescent="0.2">
      <c r="A1049" s="9"/>
      <c r="B1049" s="9"/>
      <c r="C1049" s="9"/>
      <c r="D1049" s="9"/>
    </row>
    <row r="1051" spans="1:4" ht="24.75" customHeight="1" x14ac:dyDescent="0.2">
      <c r="A1051" s="9"/>
      <c r="B1051" s="9"/>
      <c r="C1051" s="9"/>
      <c r="D1051" s="9"/>
    </row>
    <row r="1053" spans="1:4" ht="24.75" customHeight="1" x14ac:dyDescent="0.2">
      <c r="A1053" s="10"/>
      <c r="B1053" s="9"/>
      <c r="C1053" s="9"/>
      <c r="D1053" s="9"/>
    </row>
    <row r="1055" spans="1:4" ht="24.75" customHeight="1" x14ac:dyDescent="0.2">
      <c r="A1055" s="9"/>
      <c r="B1055" s="9"/>
      <c r="C1055" s="9"/>
      <c r="D1055" s="9"/>
    </row>
    <row r="1057" spans="1:4" ht="24.75" customHeight="1" x14ac:dyDescent="0.2">
      <c r="A1057" s="9"/>
      <c r="B1057" s="9"/>
      <c r="C1057" s="9"/>
      <c r="D1057" s="9"/>
    </row>
    <row r="1059" spans="1:4" ht="24.75" customHeight="1" x14ac:dyDescent="0.2">
      <c r="A1059" s="9"/>
      <c r="B1059" s="9"/>
      <c r="C1059" s="9"/>
      <c r="D1059" s="9"/>
    </row>
    <row r="1061" spans="1:4" ht="24.75" customHeight="1" x14ac:dyDescent="0.2">
      <c r="A1061" s="10"/>
      <c r="B1061" s="9"/>
      <c r="C1061" s="9"/>
    </row>
    <row r="1062" spans="1:4" ht="24.75" customHeight="1" x14ac:dyDescent="0.2">
      <c r="A1062" s="9"/>
      <c r="B1062" s="9"/>
    </row>
    <row r="1064" spans="1:4" ht="24.75" customHeight="1" x14ac:dyDescent="0.2">
      <c r="A1064" s="9"/>
      <c r="B1064" s="9"/>
      <c r="C1064" s="9"/>
    </row>
    <row r="1065" spans="1:4" ht="24.75" customHeight="1" x14ac:dyDescent="0.2">
      <c r="A1065" s="9"/>
      <c r="B1065" s="9"/>
    </row>
    <row r="1067" spans="1:4" ht="24.75" customHeight="1" x14ac:dyDescent="0.2">
      <c r="A1067" s="9"/>
      <c r="B1067" s="9"/>
      <c r="C1067" s="9"/>
    </row>
    <row r="1068" spans="1:4" ht="24.75" customHeight="1" x14ac:dyDescent="0.2">
      <c r="A1068" s="9"/>
      <c r="B1068" s="9"/>
    </row>
    <row r="1070" spans="1:4" ht="24.75" customHeight="1" x14ac:dyDescent="0.2">
      <c r="A1070" s="10"/>
      <c r="B1070" s="9"/>
      <c r="C1070" s="9"/>
    </row>
    <row r="1071" spans="1:4" ht="24.75" customHeight="1" x14ac:dyDescent="0.2">
      <c r="A1071" s="9"/>
      <c r="B1071" s="9"/>
    </row>
    <row r="1073" spans="1:3" ht="24.75" customHeight="1" x14ac:dyDescent="0.2">
      <c r="A1073" s="9"/>
      <c r="B1073" s="9"/>
      <c r="C1073" s="9"/>
    </row>
    <row r="1074" spans="1:3" ht="24.75" customHeight="1" x14ac:dyDescent="0.2">
      <c r="A1074" s="9"/>
      <c r="B1074" s="9"/>
    </row>
    <row r="1076" spans="1:3" ht="24.75" customHeight="1" x14ac:dyDescent="0.2">
      <c r="A1076" s="9"/>
      <c r="B1076" s="9"/>
      <c r="C1076" s="9"/>
    </row>
    <row r="1078" spans="1:3" ht="24.75" customHeight="1" x14ac:dyDescent="0.2">
      <c r="A1078" s="9"/>
      <c r="B1078" s="9"/>
    </row>
    <row r="1079" spans="1:3" ht="24.75" customHeight="1" x14ac:dyDescent="0.2">
      <c r="A1079" s="9"/>
      <c r="B1079" s="9"/>
    </row>
    <row r="1081" spans="1:3" ht="24.75" customHeight="1" x14ac:dyDescent="0.2">
      <c r="A1081" s="10"/>
      <c r="B1081" s="9"/>
      <c r="C1081" s="9"/>
    </row>
    <row r="1082" spans="1:3" ht="24.75" customHeight="1" x14ac:dyDescent="0.2">
      <c r="A1082" s="9"/>
      <c r="B1082" s="9"/>
    </row>
    <row r="1084" spans="1:3" ht="24.75" customHeight="1" x14ac:dyDescent="0.2">
      <c r="A1084" s="9"/>
      <c r="B1084" s="9"/>
      <c r="C1084" s="9"/>
    </row>
    <row r="1085" spans="1:3" ht="24.75" customHeight="1" x14ac:dyDescent="0.2">
      <c r="A1085" s="9"/>
      <c r="B1085" s="9"/>
    </row>
    <row r="1087" spans="1:3" ht="24.75" customHeight="1" x14ac:dyDescent="0.2">
      <c r="A1087" s="9"/>
      <c r="B1087" s="9"/>
      <c r="C1087" s="9"/>
    </row>
    <row r="1088" spans="1:3" ht="24.75" customHeight="1" x14ac:dyDescent="0.2">
      <c r="A1088" s="9"/>
      <c r="B1088" s="9"/>
    </row>
    <row r="1090" spans="1:4" ht="24.75" customHeight="1" x14ac:dyDescent="0.2">
      <c r="A1090" s="10"/>
      <c r="B1090" s="9"/>
      <c r="C1090" s="9"/>
    </row>
    <row r="1092" spans="1:4" ht="24.75" customHeight="1" x14ac:dyDescent="0.2">
      <c r="A1092" s="9"/>
      <c r="B1092" s="9"/>
      <c r="C1092" s="9"/>
    </row>
    <row r="1094" spans="1:4" ht="24.75" customHeight="1" x14ac:dyDescent="0.2">
      <c r="A1094" s="9"/>
      <c r="B1094" s="9"/>
      <c r="C1094" s="9"/>
    </row>
    <row r="1096" spans="1:4" ht="24.75" customHeight="1" x14ac:dyDescent="0.2">
      <c r="A1096" s="10"/>
      <c r="B1096" s="9"/>
      <c r="C1096" s="9"/>
      <c r="D1096" s="9"/>
    </row>
    <row r="1098" spans="1:4" ht="24.75" customHeight="1" x14ac:dyDescent="0.2">
      <c r="A1098" s="9"/>
      <c r="B1098" s="9"/>
      <c r="C1098" s="9"/>
      <c r="D1098" s="9"/>
    </row>
    <row r="1100" spans="1:4" ht="24.75" customHeight="1" x14ac:dyDescent="0.2">
      <c r="A1100" s="9"/>
      <c r="B1100" s="9"/>
      <c r="C1100" s="9"/>
    </row>
    <row r="1102" spans="1:4" ht="24.75" customHeight="1" x14ac:dyDescent="0.2">
      <c r="A1102" s="9"/>
      <c r="B1102" s="9"/>
      <c r="C1102" s="9"/>
      <c r="D1102" s="9"/>
    </row>
    <row r="1104" spans="1:4" ht="24.75" customHeight="1" x14ac:dyDescent="0.2">
      <c r="A1104" s="9"/>
      <c r="B1104" s="9"/>
      <c r="C1104" s="9"/>
      <c r="D1104" s="9"/>
    </row>
    <row r="1106" spans="1:3" ht="24.75" customHeight="1" x14ac:dyDescent="0.2">
      <c r="A1106" s="9"/>
      <c r="B1106" s="9"/>
      <c r="C1106" s="9"/>
    </row>
    <row r="1108" spans="1:3" ht="24.75" customHeight="1" x14ac:dyDescent="0.2">
      <c r="A1108" s="9"/>
      <c r="B1108" s="9"/>
      <c r="C1108" s="9"/>
    </row>
    <row r="1110" spans="1:3" ht="24.75" customHeight="1" x14ac:dyDescent="0.2">
      <c r="A1110" s="10"/>
      <c r="B1110" s="9"/>
    </row>
    <row r="1111" spans="1:3" ht="24.75" customHeight="1" x14ac:dyDescent="0.2">
      <c r="A1111" s="9"/>
      <c r="B1111" s="9"/>
    </row>
    <row r="1113" spans="1:3" ht="24.75" customHeight="1" x14ac:dyDescent="0.2">
      <c r="A1113" s="9"/>
      <c r="B1113" s="9"/>
    </row>
    <row r="1114" spans="1:3" ht="24.75" customHeight="1" x14ac:dyDescent="0.2">
      <c r="A1114" s="9"/>
      <c r="B1114" s="9"/>
    </row>
    <row r="1116" spans="1:3" ht="24.75" customHeight="1" x14ac:dyDescent="0.2">
      <c r="A1116" s="9"/>
      <c r="B1116" s="9"/>
    </row>
    <row r="1117" spans="1:3" ht="24.75" customHeight="1" x14ac:dyDescent="0.2">
      <c r="A1117" s="9"/>
      <c r="B1117" s="9"/>
    </row>
    <row r="1119" spans="1:3" ht="24.75" customHeight="1" x14ac:dyDescent="0.2">
      <c r="A1119" s="10"/>
      <c r="B1119" s="9"/>
      <c r="C1119" s="9"/>
    </row>
    <row r="1121" spans="1:4" ht="24.75" customHeight="1" x14ac:dyDescent="0.2">
      <c r="A1121" s="9"/>
      <c r="B1121" s="9"/>
      <c r="C1121" s="9"/>
    </row>
    <row r="1123" spans="1:4" ht="24.75" customHeight="1" x14ac:dyDescent="0.2">
      <c r="A1123" s="9"/>
      <c r="B1123" s="9"/>
      <c r="C1123" s="9"/>
    </row>
    <row r="1125" spans="1:4" ht="24.75" customHeight="1" x14ac:dyDescent="0.2">
      <c r="A1125" s="10"/>
      <c r="B1125" s="9"/>
      <c r="C1125" s="9"/>
      <c r="D1125" s="9"/>
    </row>
    <row r="1127" spans="1:4" ht="24.75" customHeight="1" x14ac:dyDescent="0.2">
      <c r="A1127" s="9"/>
      <c r="B1127" s="9"/>
      <c r="C1127" s="9"/>
      <c r="D1127" s="9"/>
    </row>
    <row r="1129" spans="1:4" ht="24.75" customHeight="1" x14ac:dyDescent="0.2">
      <c r="A1129" s="9"/>
      <c r="B1129" s="9"/>
      <c r="C1129" s="9"/>
      <c r="D1129" s="9"/>
    </row>
    <row r="1131" spans="1:4" ht="24.75" customHeight="1" x14ac:dyDescent="0.2">
      <c r="A1131" s="9"/>
      <c r="B1131" s="9"/>
      <c r="C1131" s="9"/>
      <c r="D1131" s="9"/>
    </row>
    <row r="1133" spans="1:4" ht="24.75" customHeight="1" x14ac:dyDescent="0.2">
      <c r="A1133" s="10"/>
      <c r="B1133" s="9"/>
      <c r="C1133" s="9"/>
    </row>
    <row r="1134" spans="1:4" ht="24.75" customHeight="1" x14ac:dyDescent="0.2">
      <c r="A1134" s="9"/>
      <c r="B1134" s="9"/>
    </row>
    <row r="1136" spans="1:4" ht="24.75" customHeight="1" x14ac:dyDescent="0.2">
      <c r="A1136" s="9"/>
      <c r="B1136" s="9"/>
      <c r="C1136" s="9"/>
    </row>
    <row r="1137" spans="1:3" ht="24.75" customHeight="1" x14ac:dyDescent="0.2">
      <c r="A1137" s="9"/>
      <c r="B1137" s="9"/>
    </row>
    <row r="1139" spans="1:3" ht="24.75" customHeight="1" x14ac:dyDescent="0.2">
      <c r="A1139" s="9"/>
      <c r="B1139" s="9"/>
      <c r="C1139" s="9"/>
    </row>
    <row r="1140" spans="1:3" ht="24.75" customHeight="1" x14ac:dyDescent="0.2">
      <c r="A1140" s="9"/>
      <c r="B1140" s="9"/>
    </row>
    <row r="1142" spans="1:3" ht="24.75" customHeight="1" x14ac:dyDescent="0.2">
      <c r="A1142" s="9"/>
      <c r="B1142" s="9"/>
      <c r="C1142" s="9"/>
    </row>
    <row r="1143" spans="1:3" ht="24.75" customHeight="1" x14ac:dyDescent="0.2">
      <c r="A1143" s="9"/>
      <c r="B1143" s="9"/>
    </row>
    <row r="1145" spans="1:3" ht="24.75" customHeight="1" x14ac:dyDescent="0.2">
      <c r="A1145" s="10"/>
      <c r="B1145" s="9"/>
      <c r="C1145" s="9"/>
    </row>
    <row r="1147" spans="1:3" ht="24.75" customHeight="1" x14ac:dyDescent="0.2">
      <c r="A1147" s="9"/>
      <c r="B1147" s="9"/>
      <c r="C1147" s="9"/>
    </row>
    <row r="1149" spans="1:3" ht="24.75" customHeight="1" x14ac:dyDescent="0.2">
      <c r="A1149" s="9"/>
      <c r="B1149" s="9"/>
      <c r="C1149" s="9"/>
    </row>
    <row r="1151" spans="1:3" ht="24.75" customHeight="1" x14ac:dyDescent="0.2">
      <c r="A1151" s="10"/>
      <c r="B1151" s="9"/>
      <c r="C1151" s="9"/>
    </row>
    <row r="1152" spans="1:3" ht="24.75" customHeight="1" x14ac:dyDescent="0.2">
      <c r="A1152" s="9"/>
    </row>
    <row r="1153" spans="1:3" ht="24.75" customHeight="1" x14ac:dyDescent="0.2">
      <c r="A1153" s="9"/>
      <c r="B1153" s="9"/>
      <c r="C1153" s="9"/>
    </row>
    <row r="1155" spans="1:3" ht="24.75" customHeight="1" x14ac:dyDescent="0.2">
      <c r="A1155" s="9"/>
      <c r="B1155" s="9"/>
      <c r="C1155" s="9"/>
    </row>
    <row r="1157" spans="1:3" ht="24.75" customHeight="1" x14ac:dyDescent="0.2">
      <c r="A1157" s="9"/>
      <c r="B1157" s="9"/>
      <c r="C1157" s="9"/>
    </row>
    <row r="1158" spans="1:3" ht="24.75" customHeight="1" x14ac:dyDescent="0.2">
      <c r="A1158" s="9"/>
    </row>
    <row r="1159" spans="1:3" ht="24.75" customHeight="1" x14ac:dyDescent="0.2">
      <c r="A1159" s="9"/>
      <c r="B1159" s="9"/>
      <c r="C1159" s="9"/>
    </row>
    <row r="1160" spans="1:3" ht="24.75" customHeight="1" x14ac:dyDescent="0.2">
      <c r="A1160" s="9"/>
    </row>
    <row r="1161" spans="1:3" ht="24.75" customHeight="1" x14ac:dyDescent="0.2">
      <c r="A1161" s="9"/>
      <c r="B1161" s="9"/>
      <c r="C1161" s="9"/>
    </row>
    <row r="1162" spans="1:3" ht="24.75" customHeight="1" x14ac:dyDescent="0.2">
      <c r="A1162" s="9"/>
    </row>
    <row r="1163" spans="1:3" ht="24.75" customHeight="1" x14ac:dyDescent="0.2">
      <c r="A1163" s="10"/>
      <c r="B1163" s="9"/>
      <c r="C1163" s="9"/>
    </row>
    <row r="1164" spans="1:3" ht="24.75" customHeight="1" x14ac:dyDescent="0.2">
      <c r="A1164" s="9"/>
      <c r="B1164" s="9"/>
    </row>
    <row r="1166" spans="1:3" ht="24.75" customHeight="1" x14ac:dyDescent="0.2">
      <c r="A1166" s="9"/>
      <c r="B1166" s="9"/>
      <c r="C1166" s="9"/>
    </row>
    <row r="1167" spans="1:3" ht="24.75" customHeight="1" x14ac:dyDescent="0.2">
      <c r="A1167" s="9"/>
      <c r="B1167" s="9"/>
    </row>
    <row r="1169" spans="1:3" ht="24.75" customHeight="1" x14ac:dyDescent="0.2">
      <c r="A1169" s="9"/>
      <c r="B1169" s="9"/>
      <c r="C1169" s="9"/>
    </row>
    <row r="1170" spans="1:3" ht="24.75" customHeight="1" x14ac:dyDescent="0.2">
      <c r="A1170" s="9"/>
      <c r="B1170" s="9"/>
    </row>
    <row r="1172" spans="1:3" ht="24.75" customHeight="1" x14ac:dyDescent="0.2">
      <c r="A1172" s="9"/>
      <c r="B1172" s="9"/>
      <c r="C1172" s="9"/>
    </row>
    <row r="1173" spans="1:3" ht="24.75" customHeight="1" x14ac:dyDescent="0.2">
      <c r="A1173" s="9"/>
      <c r="B1173" s="9"/>
    </row>
    <row r="1175" spans="1:3" ht="24.75" customHeight="1" x14ac:dyDescent="0.2">
      <c r="A1175" s="10"/>
      <c r="B1175" s="9"/>
      <c r="C1175" s="9"/>
    </row>
    <row r="1176" spans="1:3" ht="24.75" customHeight="1" x14ac:dyDescent="0.2">
      <c r="A1176" s="9"/>
      <c r="B1176" s="9"/>
    </row>
    <row r="1178" spans="1:3" ht="24.75" customHeight="1" x14ac:dyDescent="0.2">
      <c r="A1178" s="9"/>
      <c r="B1178" s="9"/>
      <c r="C1178" s="9"/>
    </row>
    <row r="1179" spans="1:3" ht="24.75" customHeight="1" x14ac:dyDescent="0.2">
      <c r="A1179" s="9"/>
      <c r="B1179" s="9"/>
    </row>
    <row r="1181" spans="1:3" ht="24.75" customHeight="1" x14ac:dyDescent="0.2">
      <c r="A1181" s="9"/>
      <c r="B1181" s="9"/>
      <c r="C1181" s="9"/>
    </row>
    <row r="1182" spans="1:3" ht="24.75" customHeight="1" x14ac:dyDescent="0.2">
      <c r="A1182" s="9"/>
      <c r="B1182" s="9"/>
    </row>
    <row r="1184" spans="1:3" ht="24.75" customHeight="1" x14ac:dyDescent="0.2">
      <c r="A1184" s="9"/>
      <c r="B1184" s="9"/>
      <c r="C1184" s="9"/>
    </row>
    <row r="1185" spans="1:3" ht="24.75" customHeight="1" x14ac:dyDescent="0.2">
      <c r="A1185" s="9"/>
      <c r="B1185" s="9"/>
    </row>
    <row r="1187" spans="1:3" ht="24.75" customHeight="1" x14ac:dyDescent="0.2">
      <c r="A1187" s="9"/>
      <c r="B1187" s="9"/>
    </row>
    <row r="1188" spans="1:3" ht="24.75" customHeight="1" x14ac:dyDescent="0.2">
      <c r="A1188" s="9"/>
      <c r="B1188" s="9"/>
    </row>
    <row r="1190" spans="1:3" ht="24.75" customHeight="1" x14ac:dyDescent="0.2">
      <c r="A1190" s="9"/>
      <c r="B1190" s="9"/>
    </row>
    <row r="1191" spans="1:3" ht="24.75" customHeight="1" x14ac:dyDescent="0.2">
      <c r="A1191" s="9"/>
      <c r="B1191" s="9"/>
    </row>
    <row r="1193" spans="1:3" ht="24.75" customHeight="1" x14ac:dyDescent="0.2">
      <c r="A1193" s="9"/>
      <c r="B1193" s="9"/>
    </row>
    <row r="1194" spans="1:3" ht="24.75" customHeight="1" x14ac:dyDescent="0.2">
      <c r="A1194" s="9"/>
      <c r="B1194" s="9"/>
    </row>
    <row r="1196" spans="1:3" ht="24.75" customHeight="1" x14ac:dyDescent="0.2">
      <c r="A1196" s="10"/>
      <c r="B1196" s="9"/>
      <c r="C1196" s="9"/>
    </row>
    <row r="1198" spans="1:3" ht="24.75" customHeight="1" x14ac:dyDescent="0.2">
      <c r="A1198" s="9"/>
      <c r="B1198" s="9"/>
      <c r="C1198" s="9"/>
    </row>
    <row r="1200" spans="1:3" ht="24.75" customHeight="1" x14ac:dyDescent="0.2">
      <c r="A1200" s="9"/>
      <c r="B1200" s="9"/>
      <c r="C1200" s="9"/>
    </row>
    <row r="1202" spans="1:4" ht="24.75" customHeight="1" x14ac:dyDescent="0.2">
      <c r="A1202" s="10"/>
      <c r="B1202" s="9"/>
      <c r="C1202" s="9"/>
      <c r="D1202" s="9"/>
    </row>
    <row r="1204" spans="1:4" ht="24.75" customHeight="1" x14ac:dyDescent="0.2">
      <c r="A1204" s="9"/>
      <c r="B1204" s="9"/>
      <c r="C1204" s="9"/>
      <c r="D1204" s="9"/>
    </row>
    <row r="1206" spans="1:4" ht="24.75" customHeight="1" x14ac:dyDescent="0.2">
      <c r="A1206" s="9"/>
      <c r="B1206" s="9"/>
      <c r="C1206" s="9"/>
      <c r="D1206" s="9"/>
    </row>
    <row r="1208" spans="1:4" ht="24.75" customHeight="1" x14ac:dyDescent="0.2">
      <c r="A1208" s="9"/>
      <c r="B1208" s="9"/>
      <c r="C1208" s="9"/>
      <c r="D1208" s="9"/>
    </row>
    <row r="1210" spans="1:4" ht="24.75" customHeight="1" x14ac:dyDescent="0.2">
      <c r="A1210" s="10"/>
      <c r="B1210" s="9"/>
      <c r="C1210" s="9"/>
      <c r="D1210" s="9"/>
    </row>
    <row r="1212" spans="1:4" ht="24.75" customHeight="1" x14ac:dyDescent="0.2">
      <c r="A1212" s="9"/>
      <c r="B1212" s="9"/>
      <c r="C1212" s="9"/>
      <c r="D1212" s="9"/>
    </row>
    <row r="1214" spans="1:4" ht="24.75" customHeight="1" x14ac:dyDescent="0.2">
      <c r="A1214" s="9"/>
      <c r="B1214" s="9"/>
      <c r="C1214" s="9"/>
      <c r="D1214" s="9"/>
    </row>
    <row r="1216" spans="1:4" ht="24.75" customHeight="1" x14ac:dyDescent="0.2">
      <c r="A1216" s="10"/>
      <c r="B1216" s="9"/>
    </row>
    <row r="1217" spans="1:3" ht="24.75" customHeight="1" x14ac:dyDescent="0.2">
      <c r="A1217" s="9"/>
      <c r="B1217" s="9"/>
    </row>
    <row r="1219" spans="1:3" ht="24.75" customHeight="1" x14ac:dyDescent="0.2">
      <c r="A1219" s="9"/>
      <c r="B1219" s="9"/>
    </row>
    <row r="1220" spans="1:3" ht="24.75" customHeight="1" x14ac:dyDescent="0.2">
      <c r="A1220" s="9"/>
      <c r="B1220" s="9"/>
    </row>
    <row r="1222" spans="1:3" ht="24.75" customHeight="1" x14ac:dyDescent="0.2">
      <c r="A1222" s="9"/>
      <c r="B1222" s="9"/>
    </row>
    <row r="1223" spans="1:3" ht="24.75" customHeight="1" x14ac:dyDescent="0.2">
      <c r="A1223" s="9"/>
      <c r="B1223" s="9"/>
    </row>
    <row r="1225" spans="1:3" ht="24.75" customHeight="1" x14ac:dyDescent="0.2">
      <c r="A1225" s="10"/>
      <c r="B1225" s="9"/>
      <c r="C1225" s="9"/>
    </row>
    <row r="1227" spans="1:3" ht="24.75" customHeight="1" x14ac:dyDescent="0.2">
      <c r="A1227" s="9"/>
      <c r="B1227" s="9"/>
      <c r="C1227" s="9"/>
    </row>
    <row r="1229" spans="1:3" ht="24.75" customHeight="1" x14ac:dyDescent="0.2">
      <c r="A1229" s="9"/>
      <c r="B1229" s="9"/>
      <c r="C1229" s="9"/>
    </row>
    <row r="1231" spans="1:3" ht="24.75" customHeight="1" x14ac:dyDescent="0.2">
      <c r="A1231" s="9"/>
      <c r="B1231" s="9"/>
    </row>
    <row r="1232" spans="1:3" ht="24.75" customHeight="1" x14ac:dyDescent="0.2">
      <c r="A1232" s="9"/>
      <c r="B1232" s="9"/>
    </row>
    <row r="1234" spans="1:3" ht="24.75" customHeight="1" x14ac:dyDescent="0.2">
      <c r="A1234" s="9"/>
      <c r="B1234" s="9"/>
    </row>
    <row r="1235" spans="1:3" ht="24.75" customHeight="1" x14ac:dyDescent="0.2">
      <c r="A1235" s="9"/>
      <c r="B1235" s="9"/>
    </row>
    <row r="1237" spans="1:3" ht="24.75" customHeight="1" x14ac:dyDescent="0.2">
      <c r="A1237" s="9"/>
      <c r="B1237" s="9"/>
    </row>
    <row r="1238" spans="1:3" ht="24.75" customHeight="1" x14ac:dyDescent="0.2">
      <c r="A1238" s="9"/>
      <c r="B1238" s="9"/>
    </row>
    <row r="1240" spans="1:3" ht="24.75" customHeight="1" x14ac:dyDescent="0.2">
      <c r="A1240" s="9"/>
      <c r="B1240" s="9"/>
    </row>
    <row r="1241" spans="1:3" ht="24.75" customHeight="1" x14ac:dyDescent="0.2">
      <c r="A1241" s="9"/>
      <c r="B1241" s="9"/>
    </row>
    <row r="1243" spans="1:3" ht="24.75" customHeight="1" x14ac:dyDescent="0.2">
      <c r="A1243" s="10"/>
      <c r="B1243" s="9"/>
      <c r="C1243" s="9"/>
    </row>
    <row r="1245" spans="1:3" ht="24.75" customHeight="1" x14ac:dyDescent="0.2">
      <c r="A1245" s="9"/>
      <c r="B1245" s="9"/>
      <c r="C1245" s="9"/>
    </row>
    <row r="1247" spans="1:3" ht="24.75" customHeight="1" x14ac:dyDescent="0.2">
      <c r="A1247" s="9"/>
      <c r="B1247" s="9"/>
      <c r="C1247" s="9"/>
    </row>
    <row r="1249" spans="1:3" ht="24.75" customHeight="1" x14ac:dyDescent="0.2">
      <c r="A1249" s="10"/>
      <c r="B1249" s="9"/>
      <c r="C1249" s="9"/>
    </row>
    <row r="1251" spans="1:3" ht="24.75" customHeight="1" x14ac:dyDescent="0.2">
      <c r="A1251" s="9"/>
      <c r="B1251" s="9"/>
      <c r="C1251" s="9"/>
    </row>
    <row r="1253" spans="1:3" ht="24.75" customHeight="1" x14ac:dyDescent="0.2">
      <c r="A1253" s="9"/>
      <c r="B1253" s="9"/>
      <c r="C1253" s="9"/>
    </row>
    <row r="1255" spans="1:3" ht="24.75" customHeight="1" x14ac:dyDescent="0.2">
      <c r="A1255" s="9"/>
      <c r="B1255" s="9"/>
      <c r="C1255" s="9"/>
    </row>
    <row r="1257" spans="1:3" ht="24.75" customHeight="1" x14ac:dyDescent="0.2">
      <c r="A1257" s="10"/>
      <c r="B1257" s="9"/>
      <c r="C1257" s="9"/>
    </row>
    <row r="1258" spans="1:3" ht="24.75" customHeight="1" x14ac:dyDescent="0.2">
      <c r="A1258" s="9"/>
      <c r="B1258" s="9"/>
    </row>
    <row r="1260" spans="1:3" ht="24.75" customHeight="1" x14ac:dyDescent="0.2">
      <c r="A1260" s="9"/>
      <c r="B1260" s="9"/>
      <c r="C1260" s="9"/>
    </row>
    <row r="1261" spans="1:3" ht="24.75" customHeight="1" x14ac:dyDescent="0.2">
      <c r="A1261" s="9"/>
      <c r="B1261" s="9"/>
    </row>
    <row r="1263" spans="1:3" ht="24.75" customHeight="1" x14ac:dyDescent="0.2">
      <c r="A1263" s="9"/>
      <c r="B1263" s="9"/>
      <c r="C1263" s="9"/>
    </row>
    <row r="1264" spans="1:3" ht="24.75" customHeight="1" x14ac:dyDescent="0.2">
      <c r="A1264" s="9"/>
      <c r="B1264" s="9"/>
    </row>
    <row r="1266" spans="1:3" ht="24.75" customHeight="1" x14ac:dyDescent="0.2">
      <c r="A1266" s="9"/>
      <c r="B1266" s="9"/>
      <c r="C1266" s="9"/>
    </row>
    <row r="1267" spans="1:3" ht="24.75" customHeight="1" x14ac:dyDescent="0.2">
      <c r="A1267" s="9"/>
      <c r="B1267" s="9"/>
    </row>
    <row r="1269" spans="1:3" ht="24.75" customHeight="1" x14ac:dyDescent="0.2">
      <c r="A1269" s="10"/>
      <c r="B1269" s="9"/>
      <c r="C1269" s="9"/>
    </row>
    <row r="1271" spans="1:3" ht="24.75" customHeight="1" x14ac:dyDescent="0.2">
      <c r="A1271" s="9"/>
      <c r="B1271" s="9"/>
      <c r="C1271" s="9"/>
    </row>
    <row r="1273" spans="1:3" ht="24.75" customHeight="1" x14ac:dyDescent="0.2">
      <c r="A1273" s="9"/>
      <c r="B1273" s="9"/>
      <c r="C1273" s="9"/>
    </row>
    <row r="1275" spans="1:3" ht="24.75" customHeight="1" x14ac:dyDescent="0.2">
      <c r="A1275" s="10"/>
      <c r="B1275" s="9"/>
      <c r="C1275" s="9"/>
    </row>
    <row r="1276" spans="1:3" ht="24.75" customHeight="1" x14ac:dyDescent="0.2">
      <c r="A1276" s="9"/>
      <c r="B1276" s="9"/>
    </row>
    <row r="1278" spans="1:3" ht="24.75" customHeight="1" x14ac:dyDescent="0.2">
      <c r="A1278" s="9"/>
      <c r="B1278" s="9"/>
      <c r="C1278" s="9"/>
    </row>
    <row r="1279" spans="1:3" ht="24.75" customHeight="1" x14ac:dyDescent="0.2">
      <c r="A1279" s="9"/>
      <c r="B1279" s="9"/>
    </row>
    <row r="1281" spans="1:3" ht="24.75" customHeight="1" x14ac:dyDescent="0.2">
      <c r="A1281" s="9"/>
      <c r="B1281" s="9"/>
      <c r="C1281" s="9"/>
    </row>
    <row r="1282" spans="1:3" ht="24.75" customHeight="1" x14ac:dyDescent="0.2">
      <c r="A1282" s="9"/>
      <c r="B1282" s="9"/>
    </row>
    <row r="1284" spans="1:3" ht="24.75" customHeight="1" x14ac:dyDescent="0.2">
      <c r="A1284" s="9"/>
      <c r="B1284" s="9"/>
      <c r="C1284" s="9"/>
    </row>
    <row r="1285" spans="1:3" ht="24.75" customHeight="1" x14ac:dyDescent="0.2">
      <c r="A1285" s="9"/>
      <c r="B1285" s="9"/>
    </row>
    <row r="1287" spans="1:3" ht="24.75" customHeight="1" x14ac:dyDescent="0.2">
      <c r="A1287" s="10"/>
      <c r="B1287" s="9"/>
      <c r="C1287" s="9"/>
    </row>
    <row r="1289" spans="1:3" ht="24.75" customHeight="1" x14ac:dyDescent="0.2">
      <c r="A1289" s="9"/>
      <c r="B1289" s="9"/>
      <c r="C1289" s="9"/>
    </row>
    <row r="1291" spans="1:3" ht="24.75" customHeight="1" x14ac:dyDescent="0.2">
      <c r="A1291" s="9"/>
      <c r="B1291" s="9"/>
      <c r="C1291" s="9"/>
    </row>
    <row r="1293" spans="1:3" ht="24.75" customHeight="1" x14ac:dyDescent="0.2">
      <c r="A1293" s="10"/>
      <c r="B1293" s="9"/>
      <c r="C1293" s="9"/>
    </row>
    <row r="1294" spans="1:3" ht="24.75" customHeight="1" x14ac:dyDescent="0.2">
      <c r="A1294" s="9"/>
      <c r="B1294" s="9"/>
    </row>
    <row r="1296" spans="1:3" ht="24.75" customHeight="1" x14ac:dyDescent="0.2">
      <c r="A1296" s="9"/>
      <c r="B1296" s="9"/>
      <c r="C1296" s="9"/>
    </row>
    <row r="1297" spans="1:3" ht="24.75" customHeight="1" x14ac:dyDescent="0.2">
      <c r="A1297" s="9"/>
      <c r="B1297" s="9"/>
    </row>
    <row r="1299" spans="1:3" ht="24.75" customHeight="1" x14ac:dyDescent="0.2">
      <c r="A1299" s="9"/>
      <c r="B1299" s="9"/>
      <c r="C1299" s="9"/>
    </row>
    <row r="1300" spans="1:3" ht="24.75" customHeight="1" x14ac:dyDescent="0.2">
      <c r="A1300" s="9"/>
      <c r="B1300" s="9"/>
    </row>
    <row r="1302" spans="1:3" ht="24.75" customHeight="1" x14ac:dyDescent="0.2">
      <c r="A1302" s="9"/>
      <c r="B1302" s="9"/>
      <c r="C1302" s="9"/>
    </row>
    <row r="1303" spans="1:3" ht="24.75" customHeight="1" x14ac:dyDescent="0.2">
      <c r="A1303" s="9"/>
      <c r="B1303" s="9"/>
    </row>
    <row r="1305" spans="1:3" ht="24.75" customHeight="1" x14ac:dyDescent="0.2">
      <c r="A1305" s="10"/>
      <c r="B1305" s="9"/>
      <c r="C1305" s="9"/>
    </row>
    <row r="1307" spans="1:3" ht="24.75" customHeight="1" x14ac:dyDescent="0.2">
      <c r="A1307" s="9"/>
      <c r="B1307" s="9"/>
      <c r="C1307" s="9"/>
    </row>
    <row r="1309" spans="1:3" ht="24.75" customHeight="1" x14ac:dyDescent="0.2">
      <c r="A1309" s="9"/>
      <c r="B1309" s="9"/>
      <c r="C1309" s="9"/>
    </row>
    <row r="1311" spans="1:3" ht="24.75" customHeight="1" x14ac:dyDescent="0.2">
      <c r="A1311" s="10"/>
      <c r="B1311" s="9"/>
      <c r="C1311" s="9"/>
    </row>
    <row r="1312" spans="1:3" ht="24.75" customHeight="1" x14ac:dyDescent="0.2">
      <c r="A1312" s="9"/>
    </row>
    <row r="1313" spans="1:3" ht="24.75" customHeight="1" x14ac:dyDescent="0.2">
      <c r="A1313" s="9"/>
      <c r="B1313" s="9"/>
      <c r="C1313" s="9"/>
    </row>
    <row r="1314" spans="1:3" ht="24.75" customHeight="1" x14ac:dyDescent="0.2">
      <c r="A1314" s="9"/>
    </row>
    <row r="1315" spans="1:3" ht="24.75" customHeight="1" x14ac:dyDescent="0.2">
      <c r="A1315" s="9"/>
      <c r="B1315" s="9"/>
      <c r="C1315" s="9"/>
    </row>
    <row r="1316" spans="1:3" ht="24.75" customHeight="1" x14ac:dyDescent="0.2">
      <c r="A1316" s="9"/>
    </row>
    <row r="1317" spans="1:3" ht="24.75" customHeight="1" x14ac:dyDescent="0.2">
      <c r="A1317" s="9"/>
      <c r="B1317" s="9"/>
      <c r="C1317" s="9"/>
    </row>
    <row r="1318" spans="1:3" ht="24.75" customHeight="1" x14ac:dyDescent="0.2">
      <c r="A1318" s="9"/>
    </row>
    <row r="1319" spans="1:3" ht="24.75" customHeight="1" x14ac:dyDescent="0.2">
      <c r="A1319" s="10"/>
      <c r="B1319" s="9"/>
      <c r="C1319" s="9"/>
    </row>
    <row r="1321" spans="1:3" ht="24.75" customHeight="1" x14ac:dyDescent="0.2">
      <c r="A1321" s="9"/>
      <c r="B1321" s="9"/>
      <c r="C1321" s="9"/>
    </row>
    <row r="1323" spans="1:3" ht="24.75" customHeight="1" x14ac:dyDescent="0.2">
      <c r="A1323" s="9"/>
      <c r="B1323" s="9"/>
      <c r="C1323" s="9"/>
    </row>
    <row r="1325" spans="1:3" ht="24.75" customHeight="1" x14ac:dyDescent="0.2">
      <c r="A1325" s="10"/>
      <c r="B1325" s="9"/>
      <c r="C1325" s="9"/>
    </row>
    <row r="1326" spans="1:3" ht="24.75" customHeight="1" x14ac:dyDescent="0.2">
      <c r="A1326" s="9"/>
      <c r="B1326" s="9"/>
    </row>
    <row r="1328" spans="1:3" ht="24.75" customHeight="1" x14ac:dyDescent="0.2">
      <c r="A1328" s="9"/>
      <c r="B1328" s="9"/>
      <c r="C1328" s="9"/>
    </row>
    <row r="1329" spans="1:3" ht="24.75" customHeight="1" x14ac:dyDescent="0.2">
      <c r="A1329" s="9"/>
      <c r="B1329" s="9"/>
    </row>
    <row r="1331" spans="1:3" ht="24.75" customHeight="1" x14ac:dyDescent="0.2">
      <c r="A1331" s="9"/>
      <c r="B1331" s="9"/>
      <c r="C1331" s="9"/>
    </row>
    <row r="1332" spans="1:3" ht="24.75" customHeight="1" x14ac:dyDescent="0.2">
      <c r="A1332" s="9"/>
      <c r="B1332" s="9"/>
    </row>
    <row r="1334" spans="1:3" ht="24.75" customHeight="1" x14ac:dyDescent="0.2">
      <c r="A1334" s="9"/>
      <c r="B1334" s="9"/>
      <c r="C1334" s="9"/>
    </row>
    <row r="1335" spans="1:3" ht="24.75" customHeight="1" x14ac:dyDescent="0.2">
      <c r="A1335" s="9"/>
      <c r="B1335" s="9"/>
    </row>
    <row r="1337" spans="1:3" ht="24.75" customHeight="1" x14ac:dyDescent="0.2">
      <c r="A1337" s="10"/>
      <c r="B1337" s="9"/>
      <c r="C1337" s="9"/>
    </row>
    <row r="1339" spans="1:3" ht="24.75" customHeight="1" x14ac:dyDescent="0.2">
      <c r="A1339" s="9"/>
      <c r="B1339" s="9"/>
      <c r="C1339" s="9"/>
    </row>
    <row r="1341" spans="1:3" ht="24.75" customHeight="1" x14ac:dyDescent="0.2">
      <c r="A1341" s="9"/>
      <c r="B1341" s="9"/>
      <c r="C1341" s="9"/>
    </row>
    <row r="1343" spans="1:3" ht="24.75" customHeight="1" x14ac:dyDescent="0.2">
      <c r="A1343" s="10"/>
      <c r="B1343" s="9"/>
      <c r="C1343" s="9"/>
    </row>
    <row r="1344" spans="1:3" ht="24.75" customHeight="1" x14ac:dyDescent="0.2">
      <c r="A1344" s="9"/>
      <c r="B1344" s="9"/>
    </row>
    <row r="1346" spans="1:3" ht="24.75" customHeight="1" x14ac:dyDescent="0.2">
      <c r="A1346" s="9"/>
      <c r="B1346" s="9"/>
      <c r="C1346" s="9"/>
    </row>
    <row r="1347" spans="1:3" ht="24.75" customHeight="1" x14ac:dyDescent="0.2">
      <c r="A1347" s="9"/>
      <c r="B1347" s="9"/>
    </row>
    <row r="1349" spans="1:3" ht="24.75" customHeight="1" x14ac:dyDescent="0.2">
      <c r="A1349" s="9"/>
      <c r="B1349" s="9"/>
      <c r="C1349" s="9"/>
    </row>
    <row r="1350" spans="1:3" ht="24.75" customHeight="1" x14ac:dyDescent="0.2">
      <c r="A1350" s="9"/>
      <c r="B1350" s="9"/>
    </row>
    <row r="1352" spans="1:3" ht="24.75" customHeight="1" x14ac:dyDescent="0.2">
      <c r="A1352" s="9"/>
      <c r="B1352" s="9"/>
      <c r="C1352" s="9"/>
    </row>
    <row r="1353" spans="1:3" ht="24.75" customHeight="1" x14ac:dyDescent="0.2">
      <c r="A1353" s="9"/>
      <c r="B1353" s="9"/>
    </row>
    <row r="1355" spans="1:3" ht="24.75" customHeight="1" x14ac:dyDescent="0.2">
      <c r="A1355" s="10"/>
      <c r="B1355" s="9"/>
      <c r="C1355" s="9"/>
    </row>
    <row r="1357" spans="1:3" ht="24.75" customHeight="1" x14ac:dyDescent="0.2">
      <c r="A1357" s="9"/>
      <c r="B1357" s="9"/>
      <c r="C1357" s="9"/>
    </row>
    <row r="1359" spans="1:3" ht="24.75" customHeight="1" x14ac:dyDescent="0.2">
      <c r="A1359" s="9"/>
      <c r="B1359" s="9"/>
      <c r="C1359" s="9"/>
    </row>
    <row r="1361" spans="1:3" ht="24.75" customHeight="1" x14ac:dyDescent="0.2">
      <c r="A1361" s="10"/>
      <c r="B1361" s="9"/>
      <c r="C1361" s="9"/>
    </row>
    <row r="1362" spans="1:3" ht="24.75" customHeight="1" x14ac:dyDescent="0.2">
      <c r="A1362" s="9"/>
      <c r="B1362" s="9"/>
    </row>
    <row r="1364" spans="1:3" ht="24.75" customHeight="1" x14ac:dyDescent="0.2">
      <c r="A1364" s="9"/>
      <c r="B1364" s="9"/>
      <c r="C1364" s="9"/>
    </row>
    <row r="1365" spans="1:3" ht="24.75" customHeight="1" x14ac:dyDescent="0.2">
      <c r="A1365" s="9"/>
      <c r="B1365" s="9"/>
    </row>
    <row r="1367" spans="1:3" ht="24.75" customHeight="1" x14ac:dyDescent="0.2">
      <c r="A1367" s="9"/>
      <c r="B1367" s="9"/>
      <c r="C1367" s="9"/>
    </row>
    <row r="1368" spans="1:3" ht="24.75" customHeight="1" x14ac:dyDescent="0.2">
      <c r="A1368" s="9"/>
      <c r="B1368" s="9"/>
    </row>
    <row r="1370" spans="1:3" ht="24.75" customHeight="1" x14ac:dyDescent="0.2">
      <c r="A1370" s="9"/>
      <c r="B1370" s="9"/>
      <c r="C1370" s="9"/>
    </row>
    <row r="1371" spans="1:3" ht="24.75" customHeight="1" x14ac:dyDescent="0.2">
      <c r="A1371" s="9"/>
      <c r="B1371" s="9"/>
    </row>
    <row r="1373" spans="1:3" ht="24.75" customHeight="1" x14ac:dyDescent="0.2">
      <c r="A1373" s="10"/>
      <c r="B1373" s="9"/>
      <c r="C1373" s="9"/>
    </row>
    <row r="1375" spans="1:3" ht="24.75" customHeight="1" x14ac:dyDescent="0.2">
      <c r="A1375" s="9"/>
      <c r="B1375" s="9"/>
      <c r="C1375" s="9"/>
    </row>
    <row r="1377" spans="1:4" ht="24.75" customHeight="1" x14ac:dyDescent="0.2">
      <c r="A1377" s="9"/>
      <c r="B1377" s="9"/>
      <c r="C1377" s="9"/>
    </row>
    <row r="1379" spans="1:4" ht="24.75" customHeight="1" x14ac:dyDescent="0.2">
      <c r="A1379" s="9"/>
      <c r="B1379" s="9"/>
    </row>
    <row r="1380" spans="1:4" ht="24.75" customHeight="1" x14ac:dyDescent="0.2">
      <c r="A1380" s="9"/>
      <c r="B1380" s="9"/>
      <c r="C1380" s="9"/>
      <c r="D1380" s="9"/>
    </row>
    <row r="1382" spans="1:4" ht="24.75" customHeight="1" x14ac:dyDescent="0.2">
      <c r="A1382" s="9"/>
      <c r="B1382" s="9"/>
    </row>
    <row r="1383" spans="1:4" ht="24.75" customHeight="1" x14ac:dyDescent="0.2">
      <c r="A1383" s="9"/>
      <c r="B1383" s="9"/>
      <c r="C1383" s="9"/>
      <c r="D1383" s="9"/>
    </row>
    <row r="1385" spans="1:4" ht="24.75" customHeight="1" x14ac:dyDescent="0.2">
      <c r="A1385" s="9"/>
      <c r="B1385" s="9"/>
    </row>
    <row r="1386" spans="1:4" ht="24.75" customHeight="1" x14ac:dyDescent="0.2">
      <c r="A1386" s="9"/>
      <c r="B1386" s="9"/>
    </row>
    <row r="1388" spans="1:4" ht="24.75" customHeight="1" x14ac:dyDescent="0.2">
      <c r="A1388" s="9"/>
      <c r="B1388" s="9"/>
    </row>
    <row r="1389" spans="1:4" ht="24.75" customHeight="1" x14ac:dyDescent="0.2">
      <c r="A1389" s="9"/>
      <c r="B1389" s="9"/>
    </row>
    <row r="1390" spans="1:4" ht="24.75" customHeight="1" x14ac:dyDescent="0.2">
      <c r="A1390" s="9"/>
      <c r="B1390" s="9"/>
    </row>
    <row r="1392" spans="1:4" ht="24.75" customHeight="1" x14ac:dyDescent="0.2">
      <c r="A1392" s="10"/>
      <c r="B1392" s="9"/>
      <c r="C1392" s="9"/>
    </row>
    <row r="1394" spans="1:3" ht="24.75" customHeight="1" x14ac:dyDescent="0.2">
      <c r="A1394" s="9"/>
      <c r="B1394" s="9"/>
      <c r="C1394" s="9"/>
    </row>
    <row r="1396" spans="1:3" ht="24.75" customHeight="1" x14ac:dyDescent="0.2">
      <c r="A1396" s="9"/>
      <c r="B1396" s="9"/>
      <c r="C1396" s="9"/>
    </row>
    <row r="1398" spans="1:3" ht="24.75" customHeight="1" x14ac:dyDescent="0.2">
      <c r="A1398" s="9"/>
      <c r="B1398" s="9"/>
      <c r="C1398" s="9"/>
    </row>
    <row r="1400" spans="1:3" ht="24.75" customHeight="1" x14ac:dyDescent="0.2">
      <c r="A1400" s="9"/>
      <c r="B1400" s="9"/>
      <c r="C1400" s="9"/>
    </row>
    <row r="1402" spans="1:3" ht="24.75" customHeight="1" x14ac:dyDescent="0.2">
      <c r="A1402" s="10"/>
      <c r="B1402" s="9"/>
      <c r="C1402" s="9"/>
    </row>
    <row r="1404" spans="1:3" ht="24.75" customHeight="1" x14ac:dyDescent="0.2">
      <c r="A1404" s="9"/>
      <c r="B1404" s="9"/>
      <c r="C1404" s="9"/>
    </row>
    <row r="1406" spans="1:3" ht="24.75" customHeight="1" x14ac:dyDescent="0.2">
      <c r="A1406" s="9"/>
      <c r="B1406" s="9"/>
      <c r="C1406" s="9"/>
    </row>
    <row r="1408" spans="1:3" ht="24.75" customHeight="1" x14ac:dyDescent="0.2">
      <c r="A1408" s="9"/>
      <c r="B1408" s="9"/>
      <c r="C1408" s="9"/>
    </row>
    <row r="1410" spans="1:3" ht="24.75" customHeight="1" x14ac:dyDescent="0.2">
      <c r="A1410" s="9"/>
      <c r="B1410" s="9"/>
      <c r="C1410" s="9"/>
    </row>
    <row r="1412" spans="1:3" ht="24.75" customHeight="1" x14ac:dyDescent="0.2">
      <c r="A1412" s="9"/>
      <c r="B1412" s="9"/>
      <c r="C1412" s="9"/>
    </row>
    <row r="1414" spans="1:3" ht="24.75" customHeight="1" x14ac:dyDescent="0.2">
      <c r="A1414" s="10"/>
      <c r="B1414" s="9"/>
      <c r="C1414" s="9"/>
    </row>
    <row r="1415" spans="1:3" ht="24.75" customHeight="1" x14ac:dyDescent="0.2">
      <c r="A1415" s="9"/>
    </row>
    <row r="1416" spans="1:3" ht="24.75" customHeight="1" x14ac:dyDescent="0.2">
      <c r="A1416" s="9"/>
      <c r="B1416" s="9"/>
      <c r="C1416" s="9"/>
    </row>
    <row r="1417" spans="1:3" ht="24.75" customHeight="1" x14ac:dyDescent="0.2">
      <c r="A1417" s="9"/>
    </row>
    <row r="1418" spans="1:3" ht="24.75" customHeight="1" x14ac:dyDescent="0.2">
      <c r="A1418" s="9"/>
      <c r="B1418" s="9"/>
    </row>
    <row r="1419" spans="1:3" ht="24.75" customHeight="1" x14ac:dyDescent="0.2">
      <c r="A1419" s="9"/>
    </row>
    <row r="1420" spans="1:3" ht="24.75" customHeight="1" x14ac:dyDescent="0.2">
      <c r="A1420" s="9"/>
      <c r="B1420" s="9"/>
      <c r="C1420" s="9"/>
    </row>
    <row r="1421" spans="1:3" ht="24.75" customHeight="1" x14ac:dyDescent="0.2">
      <c r="A1421" s="9"/>
    </row>
    <row r="1422" spans="1:3" ht="24.75" customHeight="1" x14ac:dyDescent="0.2">
      <c r="A1422" s="9"/>
      <c r="B1422" s="9"/>
      <c r="C1422" s="9"/>
    </row>
    <row r="1423" spans="1:3" ht="24.75" customHeight="1" x14ac:dyDescent="0.2">
      <c r="A1423" s="9"/>
    </row>
    <row r="1424" spans="1:3" ht="24.75" customHeight="1" x14ac:dyDescent="0.2">
      <c r="A1424" s="10"/>
      <c r="B1424" s="9"/>
      <c r="C1424" s="9"/>
    </row>
    <row r="1426" spans="1:3" ht="24.75" customHeight="1" x14ac:dyDescent="0.2">
      <c r="A1426" s="9"/>
      <c r="B1426" s="9"/>
      <c r="C1426" s="9"/>
    </row>
    <row r="1428" spans="1:3" ht="24.75" customHeight="1" x14ac:dyDescent="0.2">
      <c r="A1428" s="9"/>
      <c r="B1428" s="9"/>
      <c r="C1428" s="9"/>
    </row>
    <row r="1430" spans="1:3" ht="24.75" customHeight="1" x14ac:dyDescent="0.2">
      <c r="A1430" s="10"/>
      <c r="B1430" s="9"/>
      <c r="C1430" s="9"/>
    </row>
    <row r="1432" spans="1:3" ht="24.75" customHeight="1" x14ac:dyDescent="0.2">
      <c r="A1432" s="9"/>
      <c r="B1432" s="9"/>
      <c r="C1432" s="9"/>
    </row>
    <row r="1434" spans="1:3" ht="24.75" customHeight="1" x14ac:dyDescent="0.2">
      <c r="A1434" s="9"/>
      <c r="B1434" s="9"/>
      <c r="C1434" s="9"/>
    </row>
    <row r="1436" spans="1:3" ht="24.75" customHeight="1" x14ac:dyDescent="0.2">
      <c r="A1436" s="9"/>
      <c r="B1436" s="9"/>
    </row>
    <row r="1437" spans="1:3" ht="24.75" customHeight="1" x14ac:dyDescent="0.2">
      <c r="A1437" s="9"/>
      <c r="B1437" s="9"/>
      <c r="C1437" s="9"/>
    </row>
    <row r="1438" spans="1:3" ht="24.75" customHeight="1" x14ac:dyDescent="0.2">
      <c r="A1438" s="9"/>
      <c r="B1438" s="9"/>
    </row>
    <row r="1439" spans="1:3" ht="24.75" customHeight="1" x14ac:dyDescent="0.2">
      <c r="A1439" s="9"/>
      <c r="B1439" s="9"/>
      <c r="C1439" s="9"/>
    </row>
    <row r="1440" spans="1:3" ht="24.75" customHeight="1" x14ac:dyDescent="0.2">
      <c r="A1440" s="9"/>
      <c r="B1440" s="9"/>
    </row>
    <row r="1441" spans="1:3" ht="24.75" customHeight="1" x14ac:dyDescent="0.2">
      <c r="A1441" s="9"/>
      <c r="B1441" s="9"/>
      <c r="C1441" s="9"/>
    </row>
    <row r="1442" spans="1:3" ht="24.75" customHeight="1" x14ac:dyDescent="0.2">
      <c r="A1442" s="9"/>
      <c r="B1442" s="9"/>
    </row>
    <row r="1443" spans="1:3" ht="24.75" customHeight="1" x14ac:dyDescent="0.2">
      <c r="A1443" s="9"/>
      <c r="B1443" s="9"/>
      <c r="C1443" s="9"/>
    </row>
    <row r="1444" spans="1:3" ht="24.75" customHeight="1" x14ac:dyDescent="0.2">
      <c r="A1444" s="9"/>
      <c r="B1444" s="9"/>
    </row>
    <row r="1445" spans="1:3" ht="24.75" customHeight="1" x14ac:dyDescent="0.2">
      <c r="A1445" s="9"/>
      <c r="B1445" s="9"/>
    </row>
    <row r="1447" spans="1:3" ht="24.75" customHeight="1" x14ac:dyDescent="0.2">
      <c r="A1447" s="9"/>
      <c r="B1447" s="9"/>
    </row>
    <row r="1448" spans="1:3" ht="24.75" customHeight="1" x14ac:dyDescent="0.2">
      <c r="A1448" s="9"/>
      <c r="B1448" s="9"/>
    </row>
    <row r="1450" spans="1:3" ht="24.75" customHeight="1" x14ac:dyDescent="0.2">
      <c r="A1450" s="9"/>
      <c r="B1450" s="9"/>
    </row>
    <row r="1451" spans="1:3" ht="24.75" customHeight="1" x14ac:dyDescent="0.2">
      <c r="A1451" s="9"/>
      <c r="B1451" s="9"/>
    </row>
    <row r="1453" spans="1:3" ht="24.75" customHeight="1" x14ac:dyDescent="0.2">
      <c r="A1453" s="9"/>
      <c r="B1453" s="9"/>
    </row>
    <row r="1454" spans="1:3" ht="24.75" customHeight="1" x14ac:dyDescent="0.2">
      <c r="A1454" s="9"/>
      <c r="B1454" s="9"/>
    </row>
    <row r="1456" spans="1:3" ht="24.75" customHeight="1" x14ac:dyDescent="0.2">
      <c r="A1456" s="10"/>
      <c r="B1456" s="9"/>
      <c r="C1456" s="9"/>
    </row>
    <row r="1458" spans="1:3" ht="24.75" customHeight="1" x14ac:dyDescent="0.2">
      <c r="A1458" s="9"/>
      <c r="B1458" s="9"/>
      <c r="C1458" s="9"/>
    </row>
    <row r="1460" spans="1:3" ht="24.75" customHeight="1" x14ac:dyDescent="0.2">
      <c r="A1460" s="9"/>
      <c r="B1460" s="9"/>
      <c r="C1460" s="9"/>
    </row>
    <row r="1462" spans="1:3" ht="24.75" customHeight="1" x14ac:dyDescent="0.2">
      <c r="A1462" s="10"/>
      <c r="B1462" s="9"/>
      <c r="C1462" s="9"/>
    </row>
    <row r="1464" spans="1:3" ht="24.75" customHeight="1" x14ac:dyDescent="0.2">
      <c r="A1464" s="9"/>
      <c r="B1464" s="9"/>
      <c r="C1464" s="9"/>
    </row>
    <row r="1466" spans="1:3" ht="24.75" customHeight="1" x14ac:dyDescent="0.2">
      <c r="A1466" s="9"/>
      <c r="B1466" s="9"/>
      <c r="C1466" s="9"/>
    </row>
    <row r="1468" spans="1:3" ht="24.75" customHeight="1" x14ac:dyDescent="0.2">
      <c r="A1468" s="9"/>
      <c r="B1468" s="9"/>
      <c r="C1468" s="9"/>
    </row>
    <row r="1470" spans="1:3" ht="24.75" customHeight="1" x14ac:dyDescent="0.2">
      <c r="A1470" s="10"/>
      <c r="B1470" s="9"/>
      <c r="C1470" s="9"/>
    </row>
    <row r="1471" spans="1:3" ht="24.75" customHeight="1" x14ac:dyDescent="0.2">
      <c r="A1471" s="9"/>
      <c r="B1471" s="9"/>
    </row>
    <row r="1473" spans="1:3" ht="24.75" customHeight="1" x14ac:dyDescent="0.2">
      <c r="A1473" s="9"/>
      <c r="B1473" s="9"/>
      <c r="C1473" s="9"/>
    </row>
    <row r="1474" spans="1:3" ht="24.75" customHeight="1" x14ac:dyDescent="0.2">
      <c r="A1474" s="9"/>
      <c r="B1474" s="9"/>
    </row>
    <row r="1476" spans="1:3" ht="24.75" customHeight="1" x14ac:dyDescent="0.2">
      <c r="A1476" s="9"/>
      <c r="B1476" s="9"/>
      <c r="C1476" s="9"/>
    </row>
    <row r="1477" spans="1:3" ht="24.75" customHeight="1" x14ac:dyDescent="0.2">
      <c r="A1477" s="9"/>
      <c r="B1477" s="9"/>
    </row>
    <row r="1479" spans="1:3" ht="24.75" customHeight="1" x14ac:dyDescent="0.2">
      <c r="A1479" s="9"/>
      <c r="B1479" s="9"/>
    </row>
    <row r="1480" spans="1:3" ht="24.75" customHeight="1" x14ac:dyDescent="0.2">
      <c r="A1480" s="9"/>
      <c r="B1480" s="9"/>
    </row>
    <row r="1482" spans="1:3" ht="24.75" customHeight="1" x14ac:dyDescent="0.2">
      <c r="A1482" s="9"/>
      <c r="B1482" s="9"/>
    </row>
    <row r="1483" spans="1:3" ht="24.75" customHeight="1" x14ac:dyDescent="0.2">
      <c r="A1483" s="9"/>
      <c r="B1483" s="9"/>
    </row>
    <row r="1485" spans="1:3" ht="24.75" customHeight="1" x14ac:dyDescent="0.2">
      <c r="A1485" s="9"/>
      <c r="B1485" s="9"/>
    </row>
    <row r="1486" spans="1:3" ht="24.75" customHeight="1" x14ac:dyDescent="0.2">
      <c r="A1486" s="9"/>
      <c r="B1486" s="9"/>
    </row>
    <row r="1488" spans="1:3" ht="24.75" customHeight="1" x14ac:dyDescent="0.2">
      <c r="A1488" s="9"/>
      <c r="B1488" s="9"/>
    </row>
    <row r="1489" spans="1:3" ht="24.75" customHeight="1" x14ac:dyDescent="0.2">
      <c r="A1489" s="9"/>
    </row>
    <row r="1490" spans="1:3" ht="24.75" customHeight="1" x14ac:dyDescent="0.2">
      <c r="A1490" s="9"/>
      <c r="B1490" s="9"/>
    </row>
    <row r="1491" spans="1:3" ht="24.75" customHeight="1" x14ac:dyDescent="0.2">
      <c r="A1491" s="9"/>
    </row>
    <row r="1492" spans="1:3" ht="24.75" customHeight="1" x14ac:dyDescent="0.2">
      <c r="A1492" s="9"/>
      <c r="B1492" s="9"/>
    </row>
    <row r="1493" spans="1:3" ht="24.75" customHeight="1" x14ac:dyDescent="0.2">
      <c r="A1493" s="9"/>
    </row>
    <row r="1494" spans="1:3" ht="24.75" customHeight="1" x14ac:dyDescent="0.2">
      <c r="A1494" s="10"/>
      <c r="B1494" s="9"/>
      <c r="C1494" s="9"/>
    </row>
    <row r="1495" spans="1:3" ht="24.75" customHeight="1" x14ac:dyDescent="0.2">
      <c r="A1495" s="9"/>
      <c r="B1495" s="9"/>
      <c r="C1495" s="9"/>
    </row>
    <row r="1497" spans="1:3" ht="24.75" customHeight="1" x14ac:dyDescent="0.2">
      <c r="A1497" s="9"/>
      <c r="B1497" s="9"/>
      <c r="C1497" s="9"/>
    </row>
    <row r="1498" spans="1:3" ht="24.75" customHeight="1" x14ac:dyDescent="0.2">
      <c r="A1498" s="9"/>
      <c r="B1498" s="9"/>
      <c r="C1498" s="9"/>
    </row>
    <row r="1500" spans="1:3" ht="24.75" customHeight="1" x14ac:dyDescent="0.2">
      <c r="A1500" s="9"/>
      <c r="B1500" s="9"/>
      <c r="C1500" s="9"/>
    </row>
    <row r="1501" spans="1:3" ht="24.75" customHeight="1" x14ac:dyDescent="0.2">
      <c r="A1501" s="9"/>
      <c r="B1501" s="9"/>
      <c r="C1501" s="9"/>
    </row>
    <row r="1503" spans="1:3" ht="24.75" customHeight="1" x14ac:dyDescent="0.2">
      <c r="A1503" s="10"/>
      <c r="B1503" s="9"/>
      <c r="C1503" s="9"/>
    </row>
    <row r="1505" spans="1:4" ht="24.75" customHeight="1" x14ac:dyDescent="0.2">
      <c r="A1505" s="9"/>
      <c r="B1505" s="9"/>
      <c r="C1505" s="9"/>
    </row>
    <row r="1507" spans="1:4" ht="24.75" customHeight="1" x14ac:dyDescent="0.2">
      <c r="A1507" s="9"/>
      <c r="B1507" s="9"/>
      <c r="C1507" s="9"/>
    </row>
    <row r="1509" spans="1:4" ht="24.75" customHeight="1" x14ac:dyDescent="0.2">
      <c r="A1509" s="10"/>
      <c r="B1509" s="9"/>
      <c r="C1509" s="9"/>
      <c r="D1509" s="9"/>
    </row>
    <row r="1511" spans="1:4" ht="24.75" customHeight="1" x14ac:dyDescent="0.2">
      <c r="A1511" s="9"/>
      <c r="B1511" s="9"/>
      <c r="C1511" s="9"/>
      <c r="D1511" s="9"/>
    </row>
    <row r="1513" spans="1:4" ht="24.75" customHeight="1" x14ac:dyDescent="0.2">
      <c r="A1513" s="9"/>
      <c r="B1513" s="9"/>
      <c r="C1513" s="9"/>
      <c r="D1513" s="9"/>
    </row>
    <row r="1515" spans="1:4" ht="24.75" customHeight="1" x14ac:dyDescent="0.2">
      <c r="A1515" s="9"/>
      <c r="B1515" s="9"/>
      <c r="C1515" s="9"/>
      <c r="D1515" s="9"/>
    </row>
    <row r="1517" spans="1:4" ht="24.75" customHeight="1" x14ac:dyDescent="0.2">
      <c r="A1517" s="10"/>
      <c r="B1517" s="9"/>
      <c r="C1517" s="9"/>
      <c r="D1517" s="9"/>
    </row>
    <row r="1519" spans="1:4" ht="24.75" customHeight="1" x14ac:dyDescent="0.2">
      <c r="A1519" s="9"/>
      <c r="B1519" s="9"/>
      <c r="C1519" s="9"/>
      <c r="D1519" s="9"/>
    </row>
    <row r="1521" spans="1:4" ht="24.75" customHeight="1" x14ac:dyDescent="0.2">
      <c r="A1521" s="9"/>
      <c r="B1521" s="9"/>
      <c r="C1521" s="9"/>
      <c r="D1521" s="9"/>
    </row>
    <row r="1523" spans="1:4" ht="24.75" customHeight="1" x14ac:dyDescent="0.2">
      <c r="A1523" s="10"/>
      <c r="B1523" s="9"/>
      <c r="C1523" s="9"/>
    </row>
    <row r="1525" spans="1:4" ht="24.75" customHeight="1" x14ac:dyDescent="0.2">
      <c r="A1525" s="9"/>
      <c r="B1525" s="9"/>
      <c r="C1525" s="9"/>
    </row>
    <row r="1527" spans="1:4" ht="24.75" customHeight="1" x14ac:dyDescent="0.2">
      <c r="A1527" s="9"/>
      <c r="B1527" s="9"/>
      <c r="C1527" s="9"/>
    </row>
    <row r="1529" spans="1:4" ht="24.75" customHeight="1" x14ac:dyDescent="0.2">
      <c r="A1529" s="9"/>
      <c r="B1529" s="9"/>
      <c r="C1529" s="9"/>
    </row>
    <row r="1531" spans="1:4" ht="24.75" customHeight="1" x14ac:dyDescent="0.2">
      <c r="A1531" s="10"/>
      <c r="B1531" s="9"/>
      <c r="C1531" s="9"/>
    </row>
    <row r="1532" spans="1:4" ht="24.75" customHeight="1" x14ac:dyDescent="0.2">
      <c r="A1532" s="9"/>
      <c r="B1532" s="9"/>
    </row>
    <row r="1534" spans="1:4" ht="24.75" customHeight="1" x14ac:dyDescent="0.2">
      <c r="A1534" s="9"/>
      <c r="B1534" s="9"/>
      <c r="C1534" s="9"/>
    </row>
    <row r="1535" spans="1:4" ht="24.75" customHeight="1" x14ac:dyDescent="0.2">
      <c r="A1535" s="9"/>
      <c r="B1535" s="9"/>
    </row>
    <row r="1537" spans="1:3" ht="24.75" customHeight="1" x14ac:dyDescent="0.2">
      <c r="A1537" s="9"/>
      <c r="B1537" s="9"/>
      <c r="C1537" s="9"/>
    </row>
    <row r="1538" spans="1:3" ht="24.75" customHeight="1" x14ac:dyDescent="0.2">
      <c r="A1538" s="9"/>
      <c r="B1538" s="9"/>
    </row>
    <row r="1540" spans="1:3" ht="24.75" customHeight="1" x14ac:dyDescent="0.2">
      <c r="A1540" s="9"/>
      <c r="B1540" s="9"/>
      <c r="C1540" s="9"/>
    </row>
    <row r="1541" spans="1:3" ht="24.75" customHeight="1" x14ac:dyDescent="0.2">
      <c r="A1541" s="9"/>
      <c r="B1541" s="9"/>
    </row>
    <row r="1543" spans="1:3" ht="24.75" customHeight="1" x14ac:dyDescent="0.2">
      <c r="A1543" s="10"/>
      <c r="B1543" s="9"/>
      <c r="C1543" s="9"/>
    </row>
    <row r="1545" spans="1:3" ht="24.75" customHeight="1" x14ac:dyDescent="0.2">
      <c r="A1545" s="9"/>
      <c r="B1545" s="9"/>
      <c r="C1545" s="9"/>
    </row>
    <row r="1547" spans="1:3" ht="24.75" customHeight="1" x14ac:dyDescent="0.2">
      <c r="A1547" s="9"/>
      <c r="B1547" s="9"/>
      <c r="C1547" s="9"/>
    </row>
    <row r="1549" spans="1:3" ht="24.75" customHeight="1" x14ac:dyDescent="0.2">
      <c r="A1549" s="10"/>
      <c r="B1549" s="9"/>
      <c r="C1549" s="9"/>
    </row>
    <row r="1550" spans="1:3" ht="24.75" customHeight="1" x14ac:dyDescent="0.2">
      <c r="A1550" s="9"/>
    </row>
    <row r="1551" spans="1:3" ht="24.75" customHeight="1" x14ac:dyDescent="0.2">
      <c r="A1551" s="9"/>
      <c r="B1551" s="9"/>
      <c r="C1551" s="9"/>
    </row>
    <row r="1552" spans="1:3" ht="24.75" customHeight="1" x14ac:dyDescent="0.2">
      <c r="A1552" s="9"/>
    </row>
    <row r="1553" spans="1:3" ht="24.75" customHeight="1" x14ac:dyDescent="0.2">
      <c r="A1553" s="9"/>
      <c r="B1553" s="9"/>
    </row>
    <row r="1554" spans="1:3" ht="24.75" customHeight="1" x14ac:dyDescent="0.2">
      <c r="A1554" s="9"/>
    </row>
    <row r="1555" spans="1:3" ht="24.75" customHeight="1" x14ac:dyDescent="0.2">
      <c r="A1555" s="9"/>
      <c r="B1555" s="9"/>
      <c r="C1555" s="9"/>
    </row>
    <row r="1556" spans="1:3" ht="24.75" customHeight="1" x14ac:dyDescent="0.2">
      <c r="A1556" s="9"/>
    </row>
    <row r="1557" spans="1:3" ht="24.75" customHeight="1" x14ac:dyDescent="0.2">
      <c r="A1557" s="9"/>
      <c r="B1557" s="9"/>
      <c r="C1557" s="9"/>
    </row>
    <row r="1558" spans="1:3" ht="24.75" customHeight="1" x14ac:dyDescent="0.2">
      <c r="A1558" s="9"/>
    </row>
    <row r="1559" spans="1:3" ht="24.75" customHeight="1" x14ac:dyDescent="0.2">
      <c r="A1559" s="10"/>
      <c r="B1559" s="9"/>
      <c r="C1559" s="9"/>
    </row>
    <row r="1561" spans="1:3" ht="24.75" customHeight="1" x14ac:dyDescent="0.2">
      <c r="A1561" s="9"/>
      <c r="B1561" s="9"/>
      <c r="C1561" s="9"/>
    </row>
    <row r="1563" spans="1:3" ht="24.75" customHeight="1" x14ac:dyDescent="0.2">
      <c r="A1563" s="9"/>
      <c r="B1563" s="9"/>
      <c r="C1563" s="9"/>
    </row>
    <row r="1565" spans="1:3" ht="24.75" customHeight="1" x14ac:dyDescent="0.2">
      <c r="A1565" s="10"/>
      <c r="B1565" s="9"/>
      <c r="C1565" s="9"/>
    </row>
    <row r="1566" spans="1:3" ht="24.75" customHeight="1" x14ac:dyDescent="0.2">
      <c r="A1566" s="9"/>
      <c r="B1566" s="9"/>
    </row>
    <row r="1568" spans="1:3" ht="24.75" customHeight="1" x14ac:dyDescent="0.2">
      <c r="A1568" s="9"/>
      <c r="B1568" s="9"/>
      <c r="C1568" s="9"/>
    </row>
    <row r="1569" spans="1:3" ht="24.75" customHeight="1" x14ac:dyDescent="0.2">
      <c r="A1569" s="9"/>
      <c r="B1569" s="9"/>
    </row>
    <row r="1571" spans="1:3" ht="24.75" customHeight="1" x14ac:dyDescent="0.2">
      <c r="A1571" s="9"/>
      <c r="B1571" s="9"/>
      <c r="C1571" s="9"/>
    </row>
    <row r="1572" spans="1:3" ht="24.75" customHeight="1" x14ac:dyDescent="0.2">
      <c r="A1572" s="9"/>
      <c r="B1572" s="9"/>
    </row>
    <row r="1574" spans="1:3" ht="24.75" customHeight="1" x14ac:dyDescent="0.2">
      <c r="A1574" s="9"/>
      <c r="B1574" s="9"/>
      <c r="C1574" s="9"/>
    </row>
    <row r="1575" spans="1:3" ht="24.75" customHeight="1" x14ac:dyDescent="0.2">
      <c r="A1575" s="9"/>
      <c r="B1575" s="9"/>
    </row>
    <row r="1577" spans="1:3" ht="24.75" customHeight="1" x14ac:dyDescent="0.2">
      <c r="A1577" s="10"/>
      <c r="B1577" s="9"/>
      <c r="C1577" s="9"/>
    </row>
    <row r="1579" spans="1:3" ht="24.75" customHeight="1" x14ac:dyDescent="0.2">
      <c r="A1579" s="9"/>
      <c r="B1579" s="9"/>
      <c r="C1579" s="9"/>
    </row>
    <row r="1581" spans="1:3" ht="24.75" customHeight="1" x14ac:dyDescent="0.2">
      <c r="A1581" s="9"/>
      <c r="B1581" s="9"/>
      <c r="C1581" s="9"/>
    </row>
    <row r="1583" spans="1:3" ht="24.75" customHeight="1" x14ac:dyDescent="0.2">
      <c r="A1583" s="10"/>
      <c r="B1583" s="9"/>
      <c r="C1583" s="9"/>
    </row>
    <row r="1584" spans="1:3" ht="24.75" customHeight="1" x14ac:dyDescent="0.2">
      <c r="A1584" s="9"/>
      <c r="B1584" s="9"/>
    </row>
    <row r="1586" spans="1:3" ht="24.75" customHeight="1" x14ac:dyDescent="0.2">
      <c r="A1586" s="9"/>
      <c r="B1586" s="9"/>
      <c r="C1586" s="9"/>
    </row>
    <row r="1587" spans="1:3" ht="24.75" customHeight="1" x14ac:dyDescent="0.2">
      <c r="A1587" s="9"/>
      <c r="B1587" s="9"/>
    </row>
    <row r="1589" spans="1:3" ht="24.75" customHeight="1" x14ac:dyDescent="0.2">
      <c r="A1589" s="9"/>
      <c r="B1589" s="9"/>
      <c r="C1589" s="9"/>
    </row>
    <row r="1590" spans="1:3" ht="24.75" customHeight="1" x14ac:dyDescent="0.2">
      <c r="A1590" s="9"/>
      <c r="B1590" s="9"/>
    </row>
    <row r="1592" spans="1:3" ht="24.75" customHeight="1" x14ac:dyDescent="0.2">
      <c r="A1592" s="9"/>
      <c r="B1592" s="9"/>
      <c r="C1592" s="9"/>
    </row>
    <row r="1593" spans="1:3" ht="24.75" customHeight="1" x14ac:dyDescent="0.2">
      <c r="A1593" s="9"/>
      <c r="B1593" s="9"/>
    </row>
    <row r="1595" spans="1:3" ht="24.75" customHeight="1" x14ac:dyDescent="0.2">
      <c r="A1595" s="10"/>
      <c r="B1595" s="9"/>
      <c r="C1595" s="9"/>
    </row>
    <row r="1597" spans="1:3" ht="24.75" customHeight="1" x14ac:dyDescent="0.2">
      <c r="A1597" s="9"/>
      <c r="B1597" s="9"/>
      <c r="C1597" s="9"/>
    </row>
    <row r="1599" spans="1:3" ht="24.75" customHeight="1" x14ac:dyDescent="0.2">
      <c r="A1599" s="9"/>
      <c r="B1599" s="9"/>
      <c r="C1599" s="9"/>
    </row>
    <row r="1601" spans="1:3" ht="24.75" customHeight="1" x14ac:dyDescent="0.2">
      <c r="A1601" s="9"/>
      <c r="B1601" s="9"/>
    </row>
    <row r="1602" spans="1:3" ht="24.75" customHeight="1" x14ac:dyDescent="0.2">
      <c r="A1602" s="9"/>
      <c r="B1602" s="9"/>
      <c r="C1602" s="9"/>
    </row>
    <row r="1604" spans="1:3" ht="24.75" customHeight="1" x14ac:dyDescent="0.2">
      <c r="A1604" s="9"/>
      <c r="B1604" s="9"/>
    </row>
    <row r="1605" spans="1:3" ht="24.75" customHeight="1" x14ac:dyDescent="0.2">
      <c r="A1605" s="9"/>
      <c r="B1605" s="9"/>
      <c r="C1605" s="9"/>
    </row>
    <row r="1607" spans="1:3" ht="24.75" customHeight="1" x14ac:dyDescent="0.2">
      <c r="A1607" s="9"/>
      <c r="B1607" s="9"/>
    </row>
    <row r="1608" spans="1:3" ht="24.75" customHeight="1" x14ac:dyDescent="0.2">
      <c r="A1608" s="9"/>
      <c r="B1608" s="9"/>
      <c r="C1608" s="9"/>
    </row>
    <row r="1610" spans="1:3" ht="24.75" customHeight="1" x14ac:dyDescent="0.2">
      <c r="A1610" s="10"/>
      <c r="B1610" s="9"/>
      <c r="C1610" s="9"/>
    </row>
    <row r="1611" spans="1:3" ht="24.75" customHeight="1" x14ac:dyDescent="0.2">
      <c r="A1611" s="9"/>
    </row>
    <row r="1612" spans="1:3" ht="24.75" customHeight="1" x14ac:dyDescent="0.2">
      <c r="A1612" s="9"/>
      <c r="B1612" s="9"/>
      <c r="C1612" s="9"/>
    </row>
    <row r="1613" spans="1:3" ht="24.75" customHeight="1" x14ac:dyDescent="0.2">
      <c r="A1613" s="9"/>
    </row>
    <row r="1614" spans="1:3" ht="24.75" customHeight="1" x14ac:dyDescent="0.2">
      <c r="A1614" s="9"/>
      <c r="B1614" s="9"/>
    </row>
    <row r="1615" spans="1:3" ht="24.75" customHeight="1" x14ac:dyDescent="0.2">
      <c r="A1615" s="9"/>
    </row>
    <row r="1616" spans="1:3" ht="24.75" customHeight="1" x14ac:dyDescent="0.2">
      <c r="A1616" s="9"/>
      <c r="B1616" s="9"/>
      <c r="C1616" s="9"/>
    </row>
    <row r="1617" spans="1:3" ht="24.75" customHeight="1" x14ac:dyDescent="0.2">
      <c r="A1617" s="9"/>
    </row>
    <row r="1618" spans="1:3" ht="24.75" customHeight="1" x14ac:dyDescent="0.2">
      <c r="A1618" s="9"/>
      <c r="B1618" s="9"/>
      <c r="C1618" s="9"/>
    </row>
    <row r="1619" spans="1:3" ht="24.75" customHeight="1" x14ac:dyDescent="0.2">
      <c r="A1619" s="9"/>
    </row>
    <row r="1620" spans="1:3" ht="24.75" customHeight="1" x14ac:dyDescent="0.2">
      <c r="A1620" s="10"/>
      <c r="B1620" s="9"/>
      <c r="C1620" s="9"/>
    </row>
    <row r="1622" spans="1:3" ht="24.75" customHeight="1" x14ac:dyDescent="0.2">
      <c r="A1622" s="9"/>
      <c r="B1622" s="9"/>
      <c r="C1622" s="9"/>
    </row>
    <row r="1624" spans="1:3" ht="24.75" customHeight="1" x14ac:dyDescent="0.2">
      <c r="A1624" s="9"/>
      <c r="B1624" s="9"/>
      <c r="C1624" s="9"/>
    </row>
    <row r="1626" spans="1:3" ht="24.75" customHeight="1" x14ac:dyDescent="0.2">
      <c r="A1626" s="10"/>
      <c r="B1626" s="9"/>
    </row>
    <row r="1627" spans="1:3" ht="24.75" customHeight="1" x14ac:dyDescent="0.2">
      <c r="A1627" s="9"/>
    </row>
    <row r="1628" spans="1:3" ht="24.75" customHeight="1" x14ac:dyDescent="0.2">
      <c r="A1628" s="9"/>
      <c r="B1628" s="9"/>
    </row>
    <row r="1629" spans="1:3" ht="24.75" customHeight="1" x14ac:dyDescent="0.2">
      <c r="A1629" s="9"/>
    </row>
    <row r="1630" spans="1:3" ht="24.75" customHeight="1" x14ac:dyDescent="0.2">
      <c r="A1630" s="9"/>
      <c r="B1630" s="9"/>
    </row>
    <row r="1631" spans="1:3" ht="24.75" customHeight="1" x14ac:dyDescent="0.2">
      <c r="A1631" s="9"/>
    </row>
    <row r="1632" spans="1:3" ht="24.75" customHeight="1" x14ac:dyDescent="0.2">
      <c r="A1632" s="10"/>
      <c r="B1632" s="9"/>
      <c r="C1632" s="9"/>
    </row>
    <row r="1633" spans="1:3" ht="24.75" customHeight="1" x14ac:dyDescent="0.2">
      <c r="A1633" s="9"/>
      <c r="B1633" s="9"/>
    </row>
    <row r="1635" spans="1:3" ht="24.75" customHeight="1" x14ac:dyDescent="0.2">
      <c r="A1635" s="9"/>
      <c r="B1635" s="9"/>
      <c r="C1635" s="9"/>
    </row>
    <row r="1636" spans="1:3" ht="24.75" customHeight="1" x14ac:dyDescent="0.2">
      <c r="A1636" s="9"/>
      <c r="B1636" s="9"/>
    </row>
    <row r="1638" spans="1:3" ht="24.75" customHeight="1" x14ac:dyDescent="0.2">
      <c r="A1638" s="9"/>
      <c r="B1638" s="9"/>
      <c r="C1638" s="9"/>
    </row>
    <row r="1639" spans="1:3" ht="24.75" customHeight="1" x14ac:dyDescent="0.2">
      <c r="A1639" s="9"/>
      <c r="B1639" s="9"/>
    </row>
    <row r="1641" spans="1:3" ht="24.75" customHeight="1" x14ac:dyDescent="0.2">
      <c r="A1641" s="9"/>
      <c r="B1641" s="9"/>
      <c r="C1641" s="9"/>
    </row>
    <row r="1642" spans="1:3" ht="24.75" customHeight="1" x14ac:dyDescent="0.2">
      <c r="A1642" s="9"/>
      <c r="B1642" s="9"/>
    </row>
    <row r="1644" spans="1:3" ht="24.75" customHeight="1" x14ac:dyDescent="0.2">
      <c r="A1644" s="10"/>
      <c r="B1644" s="9"/>
      <c r="C1644" s="9"/>
    </row>
    <row r="1646" spans="1:3" ht="24.75" customHeight="1" x14ac:dyDescent="0.2">
      <c r="A1646" s="9"/>
      <c r="B1646" s="9"/>
      <c r="C1646" s="9"/>
    </row>
    <row r="1648" spans="1:3" ht="24.75" customHeight="1" x14ac:dyDescent="0.2">
      <c r="A1648" s="9"/>
      <c r="B1648" s="9"/>
      <c r="C1648" s="9"/>
    </row>
    <row r="1650" spans="1:4" ht="24.75" customHeight="1" x14ac:dyDescent="0.2">
      <c r="A1650" s="9"/>
      <c r="B1650" s="9"/>
      <c r="C1650" s="9"/>
    </row>
    <row r="1652" spans="1:4" ht="24.75" customHeight="1" x14ac:dyDescent="0.2">
      <c r="A1652" s="10"/>
      <c r="B1652" s="9"/>
      <c r="C1652" s="9"/>
      <c r="D1652" s="9"/>
    </row>
    <row r="1653" spans="1:4" ht="24.75" customHeight="1" x14ac:dyDescent="0.2">
      <c r="A1653" s="9"/>
      <c r="B1653" s="9"/>
    </row>
    <row r="1654" spans="1:4" ht="24.75" customHeight="1" x14ac:dyDescent="0.2">
      <c r="A1654" s="9"/>
      <c r="B1654" s="9"/>
      <c r="C1654" s="9"/>
      <c r="D1654" s="9"/>
    </row>
    <row r="1655" spans="1:4" ht="24.75" customHeight="1" x14ac:dyDescent="0.2">
      <c r="A1655" s="9"/>
      <c r="B1655" s="9"/>
    </row>
    <row r="1656" spans="1:4" ht="24.75" customHeight="1" x14ac:dyDescent="0.2">
      <c r="A1656" s="9"/>
      <c r="B1656" s="9"/>
      <c r="C1656" s="9"/>
      <c r="D1656" s="9"/>
    </row>
    <row r="1657" spans="1:4" ht="24.75" customHeight="1" x14ac:dyDescent="0.2">
      <c r="A1657" s="9"/>
      <c r="B1657" s="9"/>
    </row>
    <row r="1658" spans="1:4" ht="24.75" customHeight="1" x14ac:dyDescent="0.2">
      <c r="A1658" s="10"/>
      <c r="B1658" s="9"/>
      <c r="C1658" s="9"/>
    </row>
    <row r="1660" spans="1:4" ht="24.75" customHeight="1" x14ac:dyDescent="0.2">
      <c r="A1660" s="9"/>
      <c r="B1660" s="9"/>
      <c r="C1660" s="9"/>
    </row>
    <row r="1662" spans="1:4" ht="24.75" customHeight="1" x14ac:dyDescent="0.2">
      <c r="A1662" s="9"/>
      <c r="B1662" s="9"/>
      <c r="C1662" s="9"/>
    </row>
    <row r="1664" spans="1:4" ht="24.75" customHeight="1" x14ac:dyDescent="0.2">
      <c r="A1664" s="9"/>
      <c r="B1664" s="9"/>
    </row>
    <row r="1665" spans="1:4" ht="24.75" customHeight="1" x14ac:dyDescent="0.2">
      <c r="A1665" s="9"/>
      <c r="B1665" s="9"/>
    </row>
    <row r="1667" spans="1:4" ht="24.75" customHeight="1" x14ac:dyDescent="0.2">
      <c r="A1667" s="9"/>
      <c r="B1667" s="9"/>
    </row>
    <row r="1668" spans="1:4" ht="24.75" customHeight="1" x14ac:dyDescent="0.2">
      <c r="A1668" s="9"/>
      <c r="B1668" s="9"/>
    </row>
    <row r="1670" spans="1:4" ht="24.75" customHeight="1" x14ac:dyDescent="0.2">
      <c r="A1670" s="9"/>
      <c r="B1670" s="9"/>
    </row>
    <row r="1671" spans="1:4" ht="24.75" customHeight="1" x14ac:dyDescent="0.2">
      <c r="A1671" s="9"/>
      <c r="B1671" s="9"/>
    </row>
    <row r="1673" spans="1:4" ht="24.75" customHeight="1" x14ac:dyDescent="0.2">
      <c r="A1673" s="10"/>
      <c r="B1673" s="9"/>
      <c r="C1673" s="9"/>
      <c r="D1673" s="9"/>
    </row>
    <row r="1675" spans="1:4" ht="24.75" customHeight="1" x14ac:dyDescent="0.2">
      <c r="A1675" s="9"/>
      <c r="B1675" s="9"/>
      <c r="C1675" s="9"/>
      <c r="D1675" s="9"/>
    </row>
    <row r="1677" spans="1:4" ht="24.75" customHeight="1" x14ac:dyDescent="0.2">
      <c r="A1677" s="9"/>
      <c r="B1677" s="9"/>
      <c r="C1677" s="9"/>
      <c r="D1677" s="9"/>
    </row>
    <row r="1679" spans="1:4" ht="24.75" customHeight="1" x14ac:dyDescent="0.2">
      <c r="A1679" s="9"/>
      <c r="B1679" s="9"/>
      <c r="C1679" s="9"/>
      <c r="D1679" s="9"/>
    </row>
    <row r="1681" spans="1:4" ht="24.75" customHeight="1" x14ac:dyDescent="0.2">
      <c r="A1681" s="9"/>
      <c r="B1681" s="9"/>
      <c r="C1681" s="9"/>
      <c r="D1681" s="9"/>
    </row>
    <row r="1683" spans="1:4" ht="24.75" customHeight="1" x14ac:dyDescent="0.2">
      <c r="A1683" s="10"/>
      <c r="B1683" s="9"/>
      <c r="C1683" s="9"/>
      <c r="D1683" s="9"/>
    </row>
    <row r="1685" spans="1:4" ht="24.75" customHeight="1" x14ac:dyDescent="0.2">
      <c r="A1685" s="9"/>
      <c r="B1685" s="9"/>
      <c r="C1685" s="9"/>
      <c r="D1685" s="9"/>
    </row>
    <row r="1687" spans="1:4" ht="24.75" customHeight="1" x14ac:dyDescent="0.2">
      <c r="A1687" s="9"/>
      <c r="B1687" s="9"/>
      <c r="C1687" s="9"/>
      <c r="D1687" s="9"/>
    </row>
    <row r="1689" spans="1:4" ht="24.75" customHeight="1" x14ac:dyDescent="0.2">
      <c r="A1689" s="10"/>
      <c r="B1689" s="9"/>
    </row>
    <row r="1690" spans="1:4" ht="24.75" customHeight="1" x14ac:dyDescent="0.2">
      <c r="A1690" s="9"/>
      <c r="B1690" s="9"/>
    </row>
    <row r="1692" spans="1:4" ht="24.75" customHeight="1" x14ac:dyDescent="0.2">
      <c r="A1692" s="9"/>
      <c r="B1692" s="9"/>
    </row>
    <row r="1693" spans="1:4" ht="24.75" customHeight="1" x14ac:dyDescent="0.2">
      <c r="A1693" s="9"/>
      <c r="B1693" s="9"/>
    </row>
    <row r="1695" spans="1:4" ht="24.75" customHeight="1" x14ac:dyDescent="0.2">
      <c r="A1695" s="9"/>
      <c r="B1695" s="9"/>
    </row>
    <row r="1696" spans="1:4" ht="24.75" customHeight="1" x14ac:dyDescent="0.2">
      <c r="A1696" s="9"/>
      <c r="B1696" s="9"/>
    </row>
    <row r="1698" spans="1:4" ht="24.75" customHeight="1" x14ac:dyDescent="0.2">
      <c r="A1698" s="10"/>
      <c r="B1698" s="9"/>
      <c r="C1698" s="9"/>
      <c r="D1698" s="9"/>
    </row>
    <row r="1700" spans="1:4" ht="24.75" customHeight="1" x14ac:dyDescent="0.2">
      <c r="A1700" s="9"/>
      <c r="B1700" s="9"/>
      <c r="C1700" s="9"/>
      <c r="D1700" s="9"/>
    </row>
    <row r="1702" spans="1:4" ht="24.75" customHeight="1" x14ac:dyDescent="0.2">
      <c r="A1702" s="9"/>
      <c r="B1702" s="9"/>
      <c r="C1702" s="9"/>
      <c r="D1702" s="9"/>
    </row>
    <row r="1704" spans="1:4" ht="24.75" customHeight="1" x14ac:dyDescent="0.2">
      <c r="A1704" s="10"/>
      <c r="B1704" s="9"/>
      <c r="C1704" s="9"/>
    </row>
    <row r="1705" spans="1:4" ht="24.75" customHeight="1" x14ac:dyDescent="0.2">
      <c r="A1705" s="9"/>
      <c r="B1705" s="9"/>
    </row>
    <row r="1707" spans="1:4" ht="24.75" customHeight="1" x14ac:dyDescent="0.2">
      <c r="A1707" s="9"/>
      <c r="B1707" s="9"/>
      <c r="C1707" s="9"/>
    </row>
    <row r="1708" spans="1:4" ht="24.75" customHeight="1" x14ac:dyDescent="0.2">
      <c r="A1708" s="9"/>
      <c r="B1708" s="9"/>
    </row>
    <row r="1710" spans="1:4" ht="24.75" customHeight="1" x14ac:dyDescent="0.2">
      <c r="A1710" s="9"/>
      <c r="B1710" s="9"/>
      <c r="C1710" s="9"/>
    </row>
    <row r="1711" spans="1:4" ht="24.75" customHeight="1" x14ac:dyDescent="0.2">
      <c r="A1711" s="9"/>
      <c r="B1711" s="9"/>
    </row>
    <row r="1713" spans="1:3" ht="24.75" customHeight="1" x14ac:dyDescent="0.2">
      <c r="A1713" s="9"/>
      <c r="B1713" s="9"/>
      <c r="C1713" s="9"/>
    </row>
    <row r="1714" spans="1:3" ht="24.75" customHeight="1" x14ac:dyDescent="0.2">
      <c r="A1714" s="9"/>
      <c r="B1714" s="9"/>
    </row>
    <row r="1716" spans="1:3" ht="24.75" customHeight="1" x14ac:dyDescent="0.2">
      <c r="A1716" s="9"/>
      <c r="B1716" s="9"/>
    </row>
    <row r="1717" spans="1:3" ht="24.75" customHeight="1" x14ac:dyDescent="0.2">
      <c r="A1717" s="9"/>
      <c r="B1717" s="9"/>
    </row>
    <row r="1719" spans="1:3" ht="24.75" customHeight="1" x14ac:dyDescent="0.2">
      <c r="A1719" s="9"/>
      <c r="B1719" s="9"/>
    </row>
    <row r="1720" spans="1:3" ht="24.75" customHeight="1" x14ac:dyDescent="0.2">
      <c r="A1720" s="9"/>
      <c r="B1720" s="9"/>
    </row>
    <row r="1722" spans="1:3" ht="24.75" customHeight="1" x14ac:dyDescent="0.2">
      <c r="A1722" s="10"/>
      <c r="B1722" s="9"/>
      <c r="C1722" s="9"/>
    </row>
    <row r="1724" spans="1:3" ht="24.75" customHeight="1" x14ac:dyDescent="0.2">
      <c r="A1724" s="9"/>
      <c r="B1724" s="9"/>
      <c r="C1724" s="9"/>
    </row>
    <row r="1726" spans="1:3" ht="24.75" customHeight="1" x14ac:dyDescent="0.2">
      <c r="A1726" s="9"/>
      <c r="B1726" s="9"/>
      <c r="C1726" s="9"/>
    </row>
    <row r="1728" spans="1:3" ht="24.75" customHeight="1" x14ac:dyDescent="0.2">
      <c r="A1728" s="10"/>
      <c r="B1728" s="9"/>
      <c r="C1728" s="9"/>
    </row>
    <row r="1730" spans="1:3" ht="24.75" customHeight="1" x14ac:dyDescent="0.2">
      <c r="A1730" s="9"/>
      <c r="B1730" s="9"/>
      <c r="C1730" s="9"/>
    </row>
    <row r="1732" spans="1:3" ht="24.75" customHeight="1" x14ac:dyDescent="0.2">
      <c r="A1732" s="9"/>
      <c r="B1732" s="9"/>
      <c r="C1732" s="9"/>
    </row>
    <row r="1734" spans="1:3" ht="24.75" customHeight="1" x14ac:dyDescent="0.2">
      <c r="A1734" s="9"/>
      <c r="B1734" s="9"/>
    </row>
    <row r="1735" spans="1:3" ht="24.75" customHeight="1" x14ac:dyDescent="0.2">
      <c r="A1735" s="9"/>
      <c r="B1735" s="9"/>
    </row>
    <row r="1737" spans="1:3" ht="24.75" customHeight="1" x14ac:dyDescent="0.2">
      <c r="A1737" s="9"/>
      <c r="B1737" s="9"/>
    </row>
    <row r="1738" spans="1:3" ht="24.75" customHeight="1" x14ac:dyDescent="0.2">
      <c r="A1738" s="9"/>
      <c r="B1738" s="9"/>
    </row>
    <row r="1740" spans="1:3" ht="24.75" customHeight="1" x14ac:dyDescent="0.2">
      <c r="A1740" s="9"/>
      <c r="B1740" s="9"/>
    </row>
    <row r="1741" spans="1:3" ht="24.75" customHeight="1" x14ac:dyDescent="0.2">
      <c r="A1741" s="9"/>
      <c r="B1741" s="9"/>
    </row>
    <row r="1743" spans="1:3" ht="24.75" customHeight="1" x14ac:dyDescent="0.2">
      <c r="A1743" s="9"/>
      <c r="B1743" s="9"/>
    </row>
    <row r="1744" spans="1:3" ht="24.75" customHeight="1" x14ac:dyDescent="0.2">
      <c r="A1744" s="9"/>
      <c r="B1744" s="9"/>
    </row>
    <row r="1746" spans="1:4" ht="24.75" customHeight="1" x14ac:dyDescent="0.2">
      <c r="A1746" s="9"/>
      <c r="B1746" s="9"/>
    </row>
    <row r="1747" spans="1:4" ht="24.75" customHeight="1" x14ac:dyDescent="0.2">
      <c r="A1747" s="9"/>
      <c r="B1747" s="9"/>
    </row>
    <row r="1749" spans="1:4" ht="24.75" customHeight="1" x14ac:dyDescent="0.2">
      <c r="A1749" s="9"/>
      <c r="B1749" s="9"/>
    </row>
    <row r="1750" spans="1:4" ht="24.75" customHeight="1" x14ac:dyDescent="0.2">
      <c r="A1750" s="9"/>
      <c r="B1750" s="9"/>
    </row>
    <row r="1752" spans="1:4" ht="24.75" customHeight="1" x14ac:dyDescent="0.2">
      <c r="A1752" s="10"/>
      <c r="B1752" s="9"/>
      <c r="C1752" s="9"/>
      <c r="D1752" s="9"/>
    </row>
    <row r="1754" spans="1:4" ht="24.75" customHeight="1" x14ac:dyDescent="0.2">
      <c r="A1754" s="9"/>
      <c r="B1754" s="9"/>
      <c r="C1754" s="9"/>
      <c r="D1754" s="9"/>
    </row>
    <row r="1756" spans="1:4" ht="24.75" customHeight="1" x14ac:dyDescent="0.2">
      <c r="A1756" s="9"/>
      <c r="B1756" s="9"/>
      <c r="C1756" s="9"/>
      <c r="D1756" s="9"/>
    </row>
    <row r="1758" spans="1:4" ht="24.75" customHeight="1" x14ac:dyDescent="0.2">
      <c r="A1758" s="9"/>
      <c r="B1758" s="9"/>
      <c r="C1758" s="9"/>
      <c r="D1758" s="9"/>
    </row>
    <row r="1760" spans="1:4" ht="24.75" customHeight="1" x14ac:dyDescent="0.2">
      <c r="A1760" s="10"/>
      <c r="B1760" s="9"/>
      <c r="C1760" s="9"/>
      <c r="D1760" s="9"/>
    </row>
    <row r="1762" spans="1:4" ht="24.75" customHeight="1" x14ac:dyDescent="0.2">
      <c r="A1762" s="9"/>
      <c r="B1762" s="9"/>
      <c r="C1762" s="9"/>
      <c r="D1762" s="9"/>
    </row>
    <row r="1764" spans="1:4" ht="24.75" customHeight="1" x14ac:dyDescent="0.2">
      <c r="A1764" s="9"/>
      <c r="B1764" s="9"/>
      <c r="C1764" s="9"/>
      <c r="D1764" s="9"/>
    </row>
    <row r="1766" spans="1:4" ht="24.75" customHeight="1" x14ac:dyDescent="0.2">
      <c r="A1766" s="10"/>
      <c r="B1766" s="9"/>
    </row>
    <row r="1767" spans="1:4" ht="24.75" customHeight="1" x14ac:dyDescent="0.2">
      <c r="A1767" s="9"/>
      <c r="B1767" s="9"/>
    </row>
    <row r="1769" spans="1:4" ht="24.75" customHeight="1" x14ac:dyDescent="0.2">
      <c r="A1769" s="9"/>
      <c r="B1769" s="9"/>
    </row>
    <row r="1770" spans="1:4" ht="24.75" customHeight="1" x14ac:dyDescent="0.2">
      <c r="A1770" s="9"/>
      <c r="B1770" s="9"/>
    </row>
    <row r="1772" spans="1:4" ht="24.75" customHeight="1" x14ac:dyDescent="0.2">
      <c r="A1772" s="9"/>
      <c r="B1772" s="9"/>
    </row>
    <row r="1773" spans="1:4" ht="24.75" customHeight="1" x14ac:dyDescent="0.2">
      <c r="A1773" s="9"/>
      <c r="B1773" s="9"/>
    </row>
    <row r="1775" spans="1:4" ht="24.75" customHeight="1" x14ac:dyDescent="0.2">
      <c r="A1775" s="10"/>
      <c r="B1775" s="9"/>
      <c r="C1775" s="9"/>
    </row>
    <row r="1776" spans="1:4" ht="24.75" customHeight="1" x14ac:dyDescent="0.2">
      <c r="A1776" s="9"/>
      <c r="B1776" s="9"/>
      <c r="C1776" s="9"/>
    </row>
    <row r="1778" spans="1:3" ht="24.75" customHeight="1" x14ac:dyDescent="0.2">
      <c r="A1778" s="9"/>
      <c r="B1778" s="9"/>
      <c r="C1778" s="9"/>
    </row>
    <row r="1779" spans="1:3" ht="24.75" customHeight="1" x14ac:dyDescent="0.2">
      <c r="A1779" s="9"/>
      <c r="B1779" s="9"/>
      <c r="C1779" s="9"/>
    </row>
    <row r="1781" spans="1:3" ht="24.75" customHeight="1" x14ac:dyDescent="0.2">
      <c r="A1781" s="9"/>
      <c r="B1781" s="9"/>
      <c r="C1781" s="9"/>
    </row>
    <row r="1783" spans="1:3" ht="24.75" customHeight="1" x14ac:dyDescent="0.2">
      <c r="A1783" s="9"/>
      <c r="B1783" s="9"/>
    </row>
    <row r="1784" spans="1:3" ht="24.75" customHeight="1" x14ac:dyDescent="0.2">
      <c r="A1784" s="9"/>
      <c r="B1784" s="9"/>
      <c r="C1784" s="9"/>
    </row>
    <row r="1786" spans="1:3" ht="24.75" customHeight="1" x14ac:dyDescent="0.2">
      <c r="A1786" s="9"/>
      <c r="B1786" s="9"/>
    </row>
    <row r="1787" spans="1:3" ht="24.75" customHeight="1" x14ac:dyDescent="0.2">
      <c r="A1787" s="9"/>
      <c r="B1787" s="9"/>
      <c r="C1787" s="9"/>
    </row>
    <row r="1789" spans="1:3" ht="24.75" customHeight="1" x14ac:dyDescent="0.2">
      <c r="A1789" s="10"/>
      <c r="B1789" s="9"/>
      <c r="C1789" s="9"/>
    </row>
    <row r="1791" spans="1:3" ht="24.75" customHeight="1" x14ac:dyDescent="0.2">
      <c r="A1791" s="9"/>
      <c r="B1791" s="9"/>
      <c r="C1791" s="9"/>
    </row>
    <row r="1793" spans="1:3" ht="24.75" customHeight="1" x14ac:dyDescent="0.2">
      <c r="A1793" s="9"/>
      <c r="B1793" s="9"/>
      <c r="C1793" s="9"/>
    </row>
    <row r="1795" spans="1:3" ht="24.75" customHeight="1" x14ac:dyDescent="0.2">
      <c r="A1795" s="10"/>
      <c r="B1795" s="9"/>
      <c r="C1795" s="9"/>
    </row>
    <row r="1797" spans="1:3" ht="24.75" customHeight="1" x14ac:dyDescent="0.2">
      <c r="A1797" s="9"/>
      <c r="B1797" s="9"/>
      <c r="C1797" s="9"/>
    </row>
    <row r="1799" spans="1:3" ht="24.75" customHeight="1" x14ac:dyDescent="0.2">
      <c r="A1799" s="9"/>
      <c r="B1799" s="9"/>
      <c r="C1799" s="9"/>
    </row>
    <row r="1801" spans="1:3" ht="24.75" customHeight="1" x14ac:dyDescent="0.2">
      <c r="A1801" s="10"/>
      <c r="B1801" s="9"/>
      <c r="C1801" s="9"/>
    </row>
    <row r="1803" spans="1:3" ht="24.75" customHeight="1" x14ac:dyDescent="0.2">
      <c r="A1803" s="9"/>
      <c r="B1803" s="9"/>
      <c r="C1803" s="9"/>
    </row>
    <row r="1805" spans="1:3" ht="24.75" customHeight="1" x14ac:dyDescent="0.2">
      <c r="A1805" s="9"/>
      <c r="B1805" s="9"/>
      <c r="C1805" s="9"/>
    </row>
    <row r="1807" spans="1:3" ht="24.75" customHeight="1" x14ac:dyDescent="0.2">
      <c r="A1807" s="9"/>
      <c r="B1807" s="9"/>
    </row>
    <row r="1808" spans="1:3" ht="24.75" customHeight="1" x14ac:dyDescent="0.2">
      <c r="A1808" s="9"/>
      <c r="B1808" s="9"/>
    </row>
    <row r="1810" spans="1:4" ht="24.75" customHeight="1" x14ac:dyDescent="0.2">
      <c r="A1810" s="9"/>
      <c r="B1810" s="9"/>
    </row>
    <row r="1811" spans="1:4" ht="24.75" customHeight="1" x14ac:dyDescent="0.2">
      <c r="A1811" s="9"/>
      <c r="B1811" s="9"/>
    </row>
    <row r="1813" spans="1:4" ht="24.75" customHeight="1" x14ac:dyDescent="0.2">
      <c r="A1813" s="9"/>
      <c r="B1813" s="9"/>
    </row>
    <row r="1814" spans="1:4" ht="24.75" customHeight="1" x14ac:dyDescent="0.2">
      <c r="A1814" s="9"/>
      <c r="B1814" s="9"/>
    </row>
    <row r="1816" spans="1:4" ht="24.75" customHeight="1" x14ac:dyDescent="0.2">
      <c r="A1816" s="10"/>
      <c r="B1816" s="9"/>
      <c r="C1816" s="9"/>
      <c r="D1816" s="9"/>
    </row>
    <row r="1818" spans="1:4" ht="24.75" customHeight="1" x14ac:dyDescent="0.2">
      <c r="A1818" s="9"/>
      <c r="B1818" s="9"/>
      <c r="C1818" s="9"/>
      <c r="D1818" s="9"/>
    </row>
    <row r="1820" spans="1:4" ht="24.75" customHeight="1" x14ac:dyDescent="0.2">
      <c r="A1820" s="9"/>
      <c r="B1820" s="9"/>
      <c r="C1820" s="9"/>
      <c r="D1820" s="9"/>
    </row>
    <row r="1822" spans="1:4" ht="24.75" customHeight="1" x14ac:dyDescent="0.2">
      <c r="A1822" s="9"/>
      <c r="B1822" s="9"/>
      <c r="C1822" s="9"/>
      <c r="D1822" s="9"/>
    </row>
    <row r="1824" spans="1:4" ht="24.75" customHeight="1" x14ac:dyDescent="0.2">
      <c r="A1824" s="10"/>
      <c r="B1824" s="9"/>
      <c r="C1824" s="9"/>
      <c r="D1824" s="9"/>
    </row>
    <row r="1826" spans="1:4" ht="24.75" customHeight="1" x14ac:dyDescent="0.2">
      <c r="A1826" s="9"/>
      <c r="B1826" s="9"/>
      <c r="C1826" s="9"/>
      <c r="D1826" s="9"/>
    </row>
    <row r="1828" spans="1:4" ht="24.75" customHeight="1" x14ac:dyDescent="0.2">
      <c r="A1828" s="9"/>
      <c r="B1828" s="9"/>
      <c r="C1828" s="9"/>
      <c r="D1828" s="9"/>
    </row>
    <row r="1830" spans="1:4" ht="24.75" customHeight="1" x14ac:dyDescent="0.2">
      <c r="A1830" s="10"/>
      <c r="B1830" s="9"/>
    </row>
    <row r="1831" spans="1:4" ht="24.75" customHeight="1" x14ac:dyDescent="0.2">
      <c r="A1831" s="9"/>
      <c r="B1831" s="9"/>
    </row>
    <row r="1833" spans="1:4" ht="24.75" customHeight="1" x14ac:dyDescent="0.2">
      <c r="A1833" s="9"/>
      <c r="B1833" s="9"/>
    </row>
    <row r="1834" spans="1:4" ht="24.75" customHeight="1" x14ac:dyDescent="0.2">
      <c r="A1834" s="9"/>
      <c r="B1834" s="9"/>
    </row>
    <row r="1836" spans="1:4" ht="24.75" customHeight="1" x14ac:dyDescent="0.2">
      <c r="A1836" s="9"/>
      <c r="B1836" s="9"/>
    </row>
    <row r="1837" spans="1:4" ht="24.75" customHeight="1" x14ac:dyDescent="0.2">
      <c r="A1837" s="9"/>
      <c r="B1837" s="9"/>
    </row>
    <row r="1839" spans="1:4" ht="24.75" customHeight="1" x14ac:dyDescent="0.2">
      <c r="A1839" s="10"/>
      <c r="B1839" s="9"/>
      <c r="C1839" s="9"/>
    </row>
    <row r="1840" spans="1:4" ht="24.75" customHeight="1" x14ac:dyDescent="0.2">
      <c r="A1840" s="9"/>
      <c r="B1840" s="9"/>
    </row>
    <row r="1842" spans="1:3" ht="24.75" customHeight="1" x14ac:dyDescent="0.2">
      <c r="A1842" s="9"/>
      <c r="B1842" s="9"/>
      <c r="C1842" s="9"/>
    </row>
    <row r="1843" spans="1:3" ht="24.75" customHeight="1" x14ac:dyDescent="0.2">
      <c r="A1843" s="9"/>
      <c r="B1843" s="9"/>
    </row>
    <row r="1845" spans="1:3" ht="24.75" customHeight="1" x14ac:dyDescent="0.2">
      <c r="A1845" s="9"/>
      <c r="B1845" s="9"/>
      <c r="C1845" s="9"/>
    </row>
    <row r="1846" spans="1:3" ht="24.75" customHeight="1" x14ac:dyDescent="0.2">
      <c r="A1846" s="9"/>
      <c r="B1846" s="9"/>
    </row>
    <row r="1848" spans="1:3" ht="24.75" customHeight="1" x14ac:dyDescent="0.2">
      <c r="A1848" s="9"/>
      <c r="B1848" s="9"/>
      <c r="C1848" s="9"/>
    </row>
    <row r="1849" spans="1:3" ht="24.75" customHeight="1" x14ac:dyDescent="0.2">
      <c r="A1849" s="9"/>
      <c r="B1849" s="9"/>
    </row>
    <row r="1851" spans="1:3" ht="24.75" customHeight="1" x14ac:dyDescent="0.2">
      <c r="A1851" s="9"/>
      <c r="B1851" s="9"/>
      <c r="C1851" s="9"/>
    </row>
    <row r="1852" spans="1:3" ht="24.75" customHeight="1" x14ac:dyDescent="0.2">
      <c r="A1852" s="9"/>
      <c r="B1852" s="9"/>
    </row>
    <row r="1854" spans="1:3" ht="24.75" customHeight="1" x14ac:dyDescent="0.2">
      <c r="A1854" s="10"/>
      <c r="B1854" s="9"/>
      <c r="C1854" s="9"/>
    </row>
    <row r="1856" spans="1:3" ht="24.75" customHeight="1" x14ac:dyDescent="0.2">
      <c r="A1856" s="9"/>
      <c r="B1856" s="9"/>
      <c r="C1856" s="9"/>
    </row>
    <row r="1858" spans="1:3" ht="24.75" customHeight="1" x14ac:dyDescent="0.2">
      <c r="A1858" s="9"/>
      <c r="B1858" s="9"/>
      <c r="C1858" s="9"/>
    </row>
    <row r="1860" spans="1:3" ht="24.75" customHeight="1" x14ac:dyDescent="0.2">
      <c r="A1860" s="10"/>
      <c r="B1860" s="9"/>
      <c r="C1860" s="9"/>
    </row>
    <row r="1861" spans="1:3" ht="24.75" customHeight="1" x14ac:dyDescent="0.2">
      <c r="A1861" s="9"/>
      <c r="B1861" s="9"/>
    </row>
    <row r="1863" spans="1:3" ht="24.75" customHeight="1" x14ac:dyDescent="0.2">
      <c r="A1863" s="9"/>
      <c r="B1863" s="9"/>
      <c r="C1863" s="9"/>
    </row>
    <row r="1864" spans="1:3" ht="24.75" customHeight="1" x14ac:dyDescent="0.2">
      <c r="A1864" s="9"/>
      <c r="B1864" s="9"/>
    </row>
    <row r="1866" spans="1:3" ht="24.75" customHeight="1" x14ac:dyDescent="0.2">
      <c r="A1866" s="9"/>
      <c r="B1866" s="9"/>
    </row>
    <row r="1867" spans="1:3" ht="24.75" customHeight="1" x14ac:dyDescent="0.2">
      <c r="A1867" s="9"/>
      <c r="B1867" s="9"/>
    </row>
    <row r="1869" spans="1:3" ht="24.75" customHeight="1" x14ac:dyDescent="0.2">
      <c r="A1869" s="9"/>
      <c r="B1869" s="9"/>
      <c r="C1869" s="9"/>
    </row>
    <row r="1870" spans="1:3" ht="24.75" customHeight="1" x14ac:dyDescent="0.2">
      <c r="A1870" s="9"/>
      <c r="B1870" s="9"/>
    </row>
    <row r="1872" spans="1:3" ht="24.75" customHeight="1" x14ac:dyDescent="0.2">
      <c r="A1872" s="9"/>
      <c r="B1872" s="9"/>
      <c r="C1872" s="9"/>
    </row>
    <row r="1874" spans="1:2" ht="24.75" customHeight="1" x14ac:dyDescent="0.2">
      <c r="A1874" s="9"/>
      <c r="B1874" s="9"/>
    </row>
    <row r="1875" spans="1:2" ht="24.75" customHeight="1" x14ac:dyDescent="0.2">
      <c r="A1875" s="9"/>
      <c r="B1875" s="9"/>
    </row>
    <row r="1877" spans="1:2" ht="24.75" customHeight="1" x14ac:dyDescent="0.2">
      <c r="A1877" s="9"/>
      <c r="B1877" s="9"/>
    </row>
    <row r="1878" spans="1:2" ht="24.75" customHeight="1" x14ac:dyDescent="0.2">
      <c r="A1878" s="9"/>
      <c r="B1878" s="9"/>
    </row>
    <row r="1880" spans="1:2" ht="24.75" customHeight="1" x14ac:dyDescent="0.2">
      <c r="A1880" s="9"/>
      <c r="B1880" s="9"/>
    </row>
    <row r="1881" spans="1:2" ht="24.75" customHeight="1" x14ac:dyDescent="0.2">
      <c r="A1881" s="9"/>
      <c r="B1881" s="9"/>
    </row>
    <row r="1883" spans="1:2" ht="24.75" customHeight="1" x14ac:dyDescent="0.2">
      <c r="A1883" s="9"/>
      <c r="B1883" s="9"/>
    </row>
    <row r="1884" spans="1:2" ht="24.75" customHeight="1" x14ac:dyDescent="0.2">
      <c r="A1884" s="9"/>
      <c r="B1884" s="9"/>
    </row>
    <row r="1886" spans="1:2" ht="24.75" customHeight="1" x14ac:dyDescent="0.2">
      <c r="A1886" s="9"/>
      <c r="B1886" s="9"/>
    </row>
    <row r="1887" spans="1:2" ht="24.75" customHeight="1" x14ac:dyDescent="0.2">
      <c r="A1887" s="9"/>
    </row>
    <row r="1888" spans="1:2" ht="24.75" customHeight="1" x14ac:dyDescent="0.2">
      <c r="A1888" s="9"/>
      <c r="B1888" s="9"/>
    </row>
    <row r="1889" spans="1:4" ht="24.75" customHeight="1" x14ac:dyDescent="0.2">
      <c r="A1889" s="9"/>
    </row>
    <row r="1890" spans="1:4" ht="24.75" customHeight="1" x14ac:dyDescent="0.2">
      <c r="A1890" s="9"/>
      <c r="B1890" s="9"/>
    </row>
    <row r="1891" spans="1:4" ht="24.75" customHeight="1" x14ac:dyDescent="0.2">
      <c r="A1891" s="9"/>
    </row>
    <row r="1892" spans="1:4" ht="24.75" customHeight="1" x14ac:dyDescent="0.2">
      <c r="A1892" s="9"/>
      <c r="B1892" s="9"/>
    </row>
    <row r="1893" spans="1:4" ht="24.75" customHeight="1" x14ac:dyDescent="0.2">
      <c r="A1893" s="9"/>
    </row>
    <row r="1894" spans="1:4" ht="24.75" customHeight="1" x14ac:dyDescent="0.2">
      <c r="A1894" s="9"/>
      <c r="B1894" s="9"/>
    </row>
    <row r="1895" spans="1:4" ht="24.75" customHeight="1" x14ac:dyDescent="0.2">
      <c r="A1895" s="9"/>
      <c r="B1895" s="9"/>
    </row>
    <row r="1897" spans="1:4" ht="24.75" customHeight="1" x14ac:dyDescent="0.2">
      <c r="A1897" s="9"/>
      <c r="B1897" s="9"/>
    </row>
    <row r="1898" spans="1:4" ht="24.75" customHeight="1" x14ac:dyDescent="0.2">
      <c r="A1898" s="9"/>
      <c r="B1898" s="9"/>
    </row>
    <row r="1900" spans="1:4" ht="24.75" customHeight="1" x14ac:dyDescent="0.2">
      <c r="A1900" s="9"/>
      <c r="B1900" s="9"/>
    </row>
    <row r="1901" spans="1:4" ht="24.75" customHeight="1" x14ac:dyDescent="0.2">
      <c r="A1901" s="9"/>
      <c r="B1901" s="9"/>
    </row>
    <row r="1903" spans="1:4" ht="24.75" customHeight="1" x14ac:dyDescent="0.2">
      <c r="A1903" s="10"/>
      <c r="B1903" s="9"/>
      <c r="C1903" s="9"/>
      <c r="D1903" s="9"/>
    </row>
    <row r="1905" spans="1:4" ht="24.75" customHeight="1" x14ac:dyDescent="0.2">
      <c r="A1905" s="9"/>
      <c r="B1905" s="9"/>
      <c r="C1905" s="9"/>
      <c r="D1905" s="9"/>
    </row>
    <row r="1907" spans="1:4" ht="24.75" customHeight="1" x14ac:dyDescent="0.2">
      <c r="A1907" s="9"/>
      <c r="B1907" s="9"/>
      <c r="C1907" s="9"/>
      <c r="D1907" s="9"/>
    </row>
    <row r="1909" spans="1:4" ht="24.75" customHeight="1" x14ac:dyDescent="0.2">
      <c r="A1909" s="9"/>
      <c r="B1909" s="9"/>
      <c r="C1909" s="9"/>
      <c r="D1909" s="9"/>
    </row>
    <row r="1911" spans="1:4" ht="24.75" customHeight="1" x14ac:dyDescent="0.2">
      <c r="A1911" s="10"/>
      <c r="B1911" s="9"/>
      <c r="C1911" s="9"/>
      <c r="D1911" s="9"/>
    </row>
    <row r="1913" spans="1:4" ht="24.75" customHeight="1" x14ac:dyDescent="0.2">
      <c r="A1913" s="9"/>
      <c r="B1913" s="9"/>
      <c r="C1913" s="9"/>
      <c r="D1913" s="9"/>
    </row>
    <row r="1915" spans="1:4" ht="24.75" customHeight="1" x14ac:dyDescent="0.2">
      <c r="A1915" s="9"/>
      <c r="B1915" s="9"/>
      <c r="C1915" s="9"/>
      <c r="D1915" s="9"/>
    </row>
    <row r="1917" spans="1:4" ht="24.75" customHeight="1" x14ac:dyDescent="0.2">
      <c r="A1917" s="10"/>
      <c r="B1917" s="9"/>
      <c r="C1917" s="9"/>
    </row>
    <row r="1918" spans="1:4" ht="24.75" customHeight="1" x14ac:dyDescent="0.2">
      <c r="A1918" s="9"/>
      <c r="B1918" s="9"/>
    </row>
    <row r="1920" spans="1:4" ht="24.75" customHeight="1" x14ac:dyDescent="0.2">
      <c r="A1920" s="9"/>
      <c r="B1920" s="9"/>
      <c r="C1920" s="9"/>
    </row>
    <row r="1921" spans="1:3" ht="24.75" customHeight="1" x14ac:dyDescent="0.2">
      <c r="A1921" s="9"/>
      <c r="B1921" s="9"/>
    </row>
    <row r="1923" spans="1:3" ht="24.75" customHeight="1" x14ac:dyDescent="0.2">
      <c r="A1923" s="9"/>
      <c r="B1923" s="9"/>
      <c r="C1923" s="9"/>
    </row>
    <row r="1924" spans="1:3" ht="24.75" customHeight="1" x14ac:dyDescent="0.2">
      <c r="A1924" s="9"/>
      <c r="B1924" s="9"/>
    </row>
    <row r="1926" spans="1:3" ht="24.75" customHeight="1" x14ac:dyDescent="0.2">
      <c r="A1926" s="9"/>
      <c r="B1926" s="9"/>
      <c r="C1926" s="9"/>
    </row>
    <row r="1927" spans="1:3" ht="24.75" customHeight="1" x14ac:dyDescent="0.2">
      <c r="A1927" s="9"/>
      <c r="B1927" s="9"/>
    </row>
    <row r="1929" spans="1:3" ht="24.75" customHeight="1" x14ac:dyDescent="0.2">
      <c r="A1929" s="10"/>
      <c r="B1929" s="9"/>
      <c r="C1929" s="9"/>
    </row>
    <row r="1931" spans="1:3" ht="24.75" customHeight="1" x14ac:dyDescent="0.2">
      <c r="A1931" s="9"/>
      <c r="B1931" s="9"/>
      <c r="C1931" s="9"/>
    </row>
    <row r="1933" spans="1:3" ht="24.75" customHeight="1" x14ac:dyDescent="0.2">
      <c r="A1933" s="9"/>
      <c r="B1933" s="9"/>
      <c r="C1933" s="9"/>
    </row>
    <row r="1935" spans="1:3" ht="24.75" customHeight="1" x14ac:dyDescent="0.2">
      <c r="A1935" s="10"/>
      <c r="B1935" s="9"/>
      <c r="C1935" s="9"/>
    </row>
    <row r="1936" spans="1:3" ht="24.75" customHeight="1" x14ac:dyDescent="0.2">
      <c r="A1936" s="9"/>
    </row>
    <row r="1937" spans="1:3" ht="24.75" customHeight="1" x14ac:dyDescent="0.2">
      <c r="A1937" s="9"/>
      <c r="B1937" s="9"/>
      <c r="C1937" s="9"/>
    </row>
    <row r="1938" spans="1:3" ht="24.75" customHeight="1" x14ac:dyDescent="0.2">
      <c r="A1938" s="9"/>
    </row>
    <row r="1939" spans="1:3" ht="24.75" customHeight="1" x14ac:dyDescent="0.2">
      <c r="A1939" s="9"/>
      <c r="B1939" s="9"/>
      <c r="C1939" s="9"/>
    </row>
    <row r="1940" spans="1:3" ht="24.75" customHeight="1" x14ac:dyDescent="0.2">
      <c r="A1940" s="9"/>
    </row>
    <row r="1941" spans="1:3" ht="24.75" customHeight="1" x14ac:dyDescent="0.2">
      <c r="A1941" s="9"/>
      <c r="B1941" s="9"/>
      <c r="C1941" s="9"/>
    </row>
    <row r="1942" spans="1:3" ht="24.75" customHeight="1" x14ac:dyDescent="0.2">
      <c r="A1942" s="9"/>
    </row>
    <row r="1943" spans="1:3" ht="24.75" customHeight="1" x14ac:dyDescent="0.2">
      <c r="A1943" s="10"/>
      <c r="B1943" s="9"/>
      <c r="C1943" s="9"/>
    </row>
    <row r="1944" spans="1:3" ht="24.75" customHeight="1" x14ac:dyDescent="0.2">
      <c r="A1944" s="9"/>
      <c r="B1944" s="9"/>
    </row>
    <row r="1946" spans="1:3" ht="24.75" customHeight="1" x14ac:dyDescent="0.2">
      <c r="A1946" s="9"/>
      <c r="B1946" s="9"/>
      <c r="C1946" s="9"/>
    </row>
    <row r="1947" spans="1:3" ht="24.75" customHeight="1" x14ac:dyDescent="0.2">
      <c r="A1947" s="9"/>
      <c r="B1947" s="9"/>
    </row>
    <row r="1949" spans="1:3" ht="24.75" customHeight="1" x14ac:dyDescent="0.2">
      <c r="A1949" s="9"/>
      <c r="B1949" s="9"/>
      <c r="C1949" s="9"/>
    </row>
    <row r="1951" spans="1:3" ht="24.75" customHeight="1" x14ac:dyDescent="0.2">
      <c r="A1951" s="9"/>
      <c r="B1951" s="9"/>
      <c r="C1951" s="9"/>
    </row>
    <row r="1952" spans="1:3" ht="24.75" customHeight="1" x14ac:dyDescent="0.2">
      <c r="A1952" s="9"/>
      <c r="B1952" s="9"/>
    </row>
    <row r="1954" spans="1:3" ht="24.75" customHeight="1" x14ac:dyDescent="0.2">
      <c r="A1954" s="10"/>
      <c r="B1954" s="9"/>
      <c r="C1954" s="9"/>
    </row>
    <row r="1956" spans="1:3" ht="24.75" customHeight="1" x14ac:dyDescent="0.2">
      <c r="A1956" s="9"/>
      <c r="B1956" s="9"/>
      <c r="C1956" s="9"/>
    </row>
    <row r="1958" spans="1:3" ht="24.75" customHeight="1" x14ac:dyDescent="0.2">
      <c r="A1958" s="9"/>
      <c r="B1958" s="9"/>
      <c r="C1958" s="9"/>
    </row>
    <row r="1960" spans="1:3" ht="24.75" customHeight="1" x14ac:dyDescent="0.2">
      <c r="A1960" s="9"/>
      <c r="B1960" s="9"/>
    </row>
    <row r="1961" spans="1:3" ht="24.75" customHeight="1" x14ac:dyDescent="0.2">
      <c r="A1961" s="9"/>
      <c r="B1961" s="9"/>
    </row>
    <row r="1963" spans="1:3" ht="24.75" customHeight="1" x14ac:dyDescent="0.2">
      <c r="A1963" s="9"/>
      <c r="B1963" s="9"/>
    </row>
    <row r="1964" spans="1:3" ht="24.75" customHeight="1" x14ac:dyDescent="0.2">
      <c r="A1964" s="9"/>
      <c r="B1964" s="9"/>
    </row>
    <row r="1966" spans="1:3" ht="24.75" customHeight="1" x14ac:dyDescent="0.2">
      <c r="A1966" s="9"/>
      <c r="B1966" s="9"/>
    </row>
    <row r="1967" spans="1:3" ht="24.75" customHeight="1" x14ac:dyDescent="0.2">
      <c r="A1967" s="9"/>
      <c r="B1967" s="9"/>
    </row>
    <row r="1969" spans="1:2" ht="24.75" customHeight="1" x14ac:dyDescent="0.2">
      <c r="A1969" s="9"/>
      <c r="B1969" s="9"/>
    </row>
    <row r="1970" spans="1:2" ht="24.75" customHeight="1" x14ac:dyDescent="0.2">
      <c r="A1970" s="9"/>
      <c r="B1970" s="9"/>
    </row>
    <row r="1972" spans="1:2" ht="24.75" customHeight="1" x14ac:dyDescent="0.2">
      <c r="A1972" s="9"/>
      <c r="B1972" s="9"/>
    </row>
    <row r="1973" spans="1:2" ht="24.75" customHeight="1" x14ac:dyDescent="0.2">
      <c r="A1973" s="9"/>
      <c r="B1973" s="9"/>
    </row>
    <row r="1975" spans="1:2" ht="24.75" customHeight="1" x14ac:dyDescent="0.2">
      <c r="A1975" s="9"/>
      <c r="B1975" s="9"/>
    </row>
    <row r="1976" spans="1:2" ht="24.75" customHeight="1" x14ac:dyDescent="0.2">
      <c r="A1976" s="9"/>
      <c r="B1976" s="9"/>
    </row>
    <row r="1978" spans="1:2" ht="24.75" customHeight="1" x14ac:dyDescent="0.2">
      <c r="A1978" s="9"/>
      <c r="B1978" s="9"/>
    </row>
    <row r="1979" spans="1:2" ht="24.75" customHeight="1" x14ac:dyDescent="0.2">
      <c r="A1979" s="9"/>
      <c r="B1979" s="9"/>
    </row>
    <row r="1981" spans="1:2" ht="24.75" customHeight="1" x14ac:dyDescent="0.2">
      <c r="A1981" s="9"/>
      <c r="B1981" s="9"/>
    </row>
    <row r="1982" spans="1:2" ht="24.75" customHeight="1" x14ac:dyDescent="0.2">
      <c r="A1982" s="9"/>
      <c r="B1982" s="9"/>
    </row>
    <row r="1984" spans="1:2" ht="24.75" customHeight="1" x14ac:dyDescent="0.2">
      <c r="A1984" s="9"/>
      <c r="B1984" s="9"/>
    </row>
    <row r="1985" spans="1:3" ht="24.75" customHeight="1" x14ac:dyDescent="0.2">
      <c r="A1985" s="9"/>
      <c r="B1985" s="9"/>
    </row>
    <row r="1987" spans="1:3" ht="24.75" customHeight="1" x14ac:dyDescent="0.2">
      <c r="A1987" s="10"/>
      <c r="B1987" s="9"/>
      <c r="C1987" s="9"/>
    </row>
    <row r="1989" spans="1:3" ht="24.75" customHeight="1" x14ac:dyDescent="0.2">
      <c r="A1989" s="9"/>
      <c r="B1989" s="9"/>
      <c r="C1989" s="9"/>
    </row>
    <row r="1991" spans="1:3" ht="24.75" customHeight="1" x14ac:dyDescent="0.2">
      <c r="A1991" s="9"/>
      <c r="B1991" s="9"/>
      <c r="C1991" s="9"/>
    </row>
    <row r="1993" spans="1:3" ht="24.75" customHeight="1" x14ac:dyDescent="0.2">
      <c r="A1993" s="10"/>
      <c r="B1993" s="9"/>
      <c r="C1993" s="9"/>
    </row>
    <row r="1995" spans="1:3" ht="24.75" customHeight="1" x14ac:dyDescent="0.2">
      <c r="A1995" s="9"/>
      <c r="B1995" s="9"/>
      <c r="C1995" s="9"/>
    </row>
    <row r="1997" spans="1:3" ht="24.75" customHeight="1" x14ac:dyDescent="0.2">
      <c r="A1997" s="9"/>
      <c r="B1997" s="9"/>
      <c r="C1997" s="9"/>
    </row>
    <row r="1999" spans="1:3" ht="24.75" customHeight="1" x14ac:dyDescent="0.2">
      <c r="A1999" s="10"/>
      <c r="B1999" s="9"/>
      <c r="C1999" s="9"/>
    </row>
    <row r="2001" spans="1:3" ht="24.75" customHeight="1" x14ac:dyDescent="0.2">
      <c r="A2001" s="9"/>
      <c r="B2001" s="9"/>
      <c r="C2001" s="9"/>
    </row>
    <row r="2003" spans="1:3" ht="24.75" customHeight="1" x14ac:dyDescent="0.2">
      <c r="A2003" s="9"/>
      <c r="B2003" s="9"/>
      <c r="C2003" s="9"/>
    </row>
    <row r="2005" spans="1:3" ht="24.75" customHeight="1" x14ac:dyDescent="0.2">
      <c r="A2005" s="9"/>
      <c r="B2005" s="9"/>
    </row>
    <row r="2006" spans="1:3" ht="24.75" customHeight="1" x14ac:dyDescent="0.2">
      <c r="A2006" s="9"/>
      <c r="B2006" s="9"/>
    </row>
    <row r="2008" spans="1:3" ht="24.75" customHeight="1" x14ac:dyDescent="0.2">
      <c r="A2008" s="9"/>
      <c r="B2008" s="9"/>
    </row>
    <row r="2009" spans="1:3" ht="24.75" customHeight="1" x14ac:dyDescent="0.2">
      <c r="A2009" s="9"/>
      <c r="B2009" s="9"/>
    </row>
    <row r="2011" spans="1:3" ht="24.75" customHeight="1" x14ac:dyDescent="0.2">
      <c r="A2011" s="9"/>
      <c r="B2011" s="9"/>
    </row>
    <row r="2012" spans="1:3" ht="24.75" customHeight="1" x14ac:dyDescent="0.2">
      <c r="A2012" s="9"/>
      <c r="B2012" s="9"/>
    </row>
    <row r="2014" spans="1:3" ht="24.75" customHeight="1" x14ac:dyDescent="0.2">
      <c r="A2014" s="9"/>
      <c r="B2014" s="9"/>
    </row>
    <row r="2015" spans="1:3" ht="24.75" customHeight="1" x14ac:dyDescent="0.2">
      <c r="A2015" s="9"/>
      <c r="B2015" s="9"/>
    </row>
    <row r="2017" spans="1:4" ht="24.75" customHeight="1" x14ac:dyDescent="0.2">
      <c r="A2017" s="9"/>
      <c r="B2017" s="9"/>
    </row>
    <row r="2018" spans="1:4" ht="24.75" customHeight="1" x14ac:dyDescent="0.2">
      <c r="A2018" s="9"/>
      <c r="B2018" s="9"/>
    </row>
    <row r="2020" spans="1:4" ht="24.75" customHeight="1" x14ac:dyDescent="0.2">
      <c r="A2020" s="10"/>
      <c r="B2020" s="9"/>
      <c r="C2020" s="9"/>
    </row>
    <row r="2022" spans="1:4" ht="24.75" customHeight="1" x14ac:dyDescent="0.2">
      <c r="A2022" s="9"/>
      <c r="B2022" s="9"/>
      <c r="C2022" s="9"/>
    </row>
    <row r="2024" spans="1:4" ht="24.75" customHeight="1" x14ac:dyDescent="0.2">
      <c r="A2024" s="9"/>
      <c r="B2024" s="9"/>
      <c r="C2024" s="9"/>
    </row>
    <row r="2026" spans="1:4" ht="24.75" customHeight="1" x14ac:dyDescent="0.2">
      <c r="A2026" s="9"/>
      <c r="B2026" s="9"/>
      <c r="C2026" s="9"/>
    </row>
    <row r="2028" spans="1:4" ht="24.75" customHeight="1" x14ac:dyDescent="0.2">
      <c r="A2028" s="10"/>
      <c r="B2028" s="9"/>
      <c r="C2028" s="9"/>
      <c r="D2028" s="9"/>
    </row>
    <row r="2030" spans="1:4" ht="24.75" customHeight="1" x14ac:dyDescent="0.2">
      <c r="A2030" s="9"/>
      <c r="B2030" s="9"/>
      <c r="C2030" s="9"/>
      <c r="D2030" s="9"/>
    </row>
    <row r="2032" spans="1:4" ht="24.75" customHeight="1" x14ac:dyDescent="0.2">
      <c r="A2032" s="9"/>
      <c r="B2032" s="9"/>
      <c r="C2032" s="9"/>
      <c r="D2032" s="9"/>
    </row>
    <row r="2034" spans="1:3" ht="24.75" customHeight="1" x14ac:dyDescent="0.2">
      <c r="A2034" s="9"/>
      <c r="B2034" s="9"/>
    </row>
    <row r="2035" spans="1:3" ht="24.75" customHeight="1" x14ac:dyDescent="0.2">
      <c r="A2035" s="9"/>
      <c r="B2035" s="9"/>
      <c r="C2035" s="9"/>
    </row>
    <row r="2036" spans="1:3" ht="24.75" customHeight="1" x14ac:dyDescent="0.2">
      <c r="A2036" s="9"/>
    </row>
    <row r="2037" spans="1:3" ht="24.75" customHeight="1" x14ac:dyDescent="0.2">
      <c r="A2037" s="9"/>
      <c r="B2037" s="9"/>
    </row>
    <row r="2038" spans="1:3" ht="24.75" customHeight="1" x14ac:dyDescent="0.2">
      <c r="A2038" s="9"/>
      <c r="B2038" s="9"/>
      <c r="C2038" s="9"/>
    </row>
    <row r="2039" spans="1:3" ht="24.75" customHeight="1" x14ac:dyDescent="0.2">
      <c r="A2039" s="9"/>
    </row>
    <row r="2040" spans="1:3" ht="24.75" customHeight="1" x14ac:dyDescent="0.2">
      <c r="A2040" s="9"/>
      <c r="B2040" s="9"/>
    </row>
    <row r="2041" spans="1:3" ht="24.75" customHeight="1" x14ac:dyDescent="0.2">
      <c r="A2041" s="9"/>
      <c r="B2041" s="9"/>
      <c r="C2041" s="9"/>
    </row>
    <row r="2042" spans="1:3" ht="24.75" customHeight="1" x14ac:dyDescent="0.2">
      <c r="A2042" s="9"/>
    </row>
    <row r="2043" spans="1:3" ht="24.75" customHeight="1" x14ac:dyDescent="0.2">
      <c r="A2043" s="9"/>
      <c r="B2043" s="9"/>
    </row>
    <row r="2044" spans="1:3" ht="24.75" customHeight="1" x14ac:dyDescent="0.2">
      <c r="A2044" s="9"/>
      <c r="B2044" s="9"/>
    </row>
    <row r="2046" spans="1:3" ht="24.75" customHeight="1" x14ac:dyDescent="0.2">
      <c r="A2046" s="9"/>
      <c r="B2046" s="9"/>
    </row>
    <row r="2047" spans="1:3" ht="24.75" customHeight="1" x14ac:dyDescent="0.2">
      <c r="A2047" s="9"/>
      <c r="B2047" s="9"/>
    </row>
    <row r="2049" spans="1:3" ht="24.75" customHeight="1" x14ac:dyDescent="0.2">
      <c r="A2049" s="9"/>
      <c r="B2049" s="9"/>
    </row>
    <row r="2050" spans="1:3" ht="24.75" customHeight="1" x14ac:dyDescent="0.2">
      <c r="A2050" s="9"/>
      <c r="B2050" s="9"/>
    </row>
    <row r="2052" spans="1:3" ht="24.75" customHeight="1" x14ac:dyDescent="0.2">
      <c r="A2052" s="9"/>
      <c r="B2052" s="9"/>
    </row>
    <row r="2053" spans="1:3" ht="24.75" customHeight="1" x14ac:dyDescent="0.2">
      <c r="A2053" s="9"/>
      <c r="B2053" s="9"/>
    </row>
    <row r="2055" spans="1:3" ht="24.75" customHeight="1" x14ac:dyDescent="0.2">
      <c r="A2055" s="9"/>
      <c r="B2055" s="9"/>
    </row>
    <row r="2056" spans="1:3" ht="24.75" customHeight="1" x14ac:dyDescent="0.2">
      <c r="A2056" s="9"/>
      <c r="B2056" s="9"/>
    </row>
    <row r="2058" spans="1:3" ht="24.75" customHeight="1" x14ac:dyDescent="0.2">
      <c r="A2058" s="10"/>
      <c r="B2058" s="9"/>
      <c r="C2058" s="9"/>
    </row>
    <row r="2060" spans="1:3" ht="24.75" customHeight="1" x14ac:dyDescent="0.2">
      <c r="A2060" s="9"/>
      <c r="B2060" s="9"/>
      <c r="C2060" s="9"/>
    </row>
    <row r="2062" spans="1:3" ht="24.75" customHeight="1" x14ac:dyDescent="0.2">
      <c r="A2062" s="9"/>
      <c r="B2062" s="9"/>
      <c r="C2062" s="9"/>
    </row>
    <row r="2064" spans="1:3" ht="24.75" customHeight="1" x14ac:dyDescent="0.2">
      <c r="A2064" s="9"/>
      <c r="B2064" s="9"/>
      <c r="C2064" s="9"/>
    </row>
    <row r="2066" spans="1:6" ht="24.75" customHeight="1" x14ac:dyDescent="0.2">
      <c r="A2066" s="9"/>
      <c r="B2066" s="9"/>
      <c r="C2066" s="9"/>
    </row>
    <row r="2068" spans="1:6" ht="24.75" customHeight="1" x14ac:dyDescent="0.2">
      <c r="A2068" s="10"/>
      <c r="B2068" s="9"/>
      <c r="C2068" s="9"/>
      <c r="D2068" s="9"/>
      <c r="E2068" s="9"/>
      <c r="F2068" s="9"/>
    </row>
    <row r="2069" spans="1:6" ht="24.75" customHeight="1" x14ac:dyDescent="0.2">
      <c r="A2069" s="9"/>
      <c r="B2069" s="9"/>
      <c r="C2069" s="9"/>
      <c r="D2069" s="9"/>
      <c r="E2069" s="9"/>
      <c r="F2069" s="9"/>
    </row>
    <row r="2070" spans="1:6" ht="24.75" customHeight="1" x14ac:dyDescent="0.2">
      <c r="A2070" s="9"/>
      <c r="B2070" s="9"/>
      <c r="C2070" s="9"/>
      <c r="D2070" s="9"/>
      <c r="E2070" s="9"/>
      <c r="F2070" s="9"/>
    </row>
    <row r="2071" spans="1:6" ht="24.75" customHeight="1" x14ac:dyDescent="0.2">
      <c r="A2071" s="10"/>
      <c r="B2071" s="9"/>
      <c r="C2071" s="9"/>
    </row>
    <row r="2073" spans="1:6" ht="24.75" customHeight="1" x14ac:dyDescent="0.2">
      <c r="A2073" s="9"/>
      <c r="B2073" s="9"/>
      <c r="C2073" s="9"/>
    </row>
    <row r="2075" spans="1:6" ht="24.75" customHeight="1" x14ac:dyDescent="0.2">
      <c r="A2075" s="9"/>
      <c r="B2075" s="9"/>
      <c r="C2075" s="9"/>
    </row>
    <row r="2077" spans="1:6" ht="24.75" customHeight="1" x14ac:dyDescent="0.2">
      <c r="A2077" s="10"/>
      <c r="B2077" s="9"/>
      <c r="C2077" s="9"/>
    </row>
    <row r="2078" spans="1:6" ht="24.75" customHeight="1" x14ac:dyDescent="0.2">
      <c r="A2078" s="9"/>
      <c r="B2078" s="9"/>
    </row>
    <row r="2080" spans="1:6" ht="24.75" customHeight="1" x14ac:dyDescent="0.2">
      <c r="A2080" s="9"/>
      <c r="B2080" s="9"/>
      <c r="C2080" s="9"/>
    </row>
    <row r="2081" spans="1:3" ht="24.75" customHeight="1" x14ac:dyDescent="0.2">
      <c r="A2081" s="9"/>
      <c r="B2081" s="9"/>
    </row>
    <row r="2083" spans="1:3" ht="24.75" customHeight="1" x14ac:dyDescent="0.2">
      <c r="A2083" s="9"/>
      <c r="B2083" s="9"/>
      <c r="C2083" s="9"/>
    </row>
    <row r="2084" spans="1:3" ht="24.75" customHeight="1" x14ac:dyDescent="0.2">
      <c r="A2084" s="9"/>
      <c r="B2084" s="9"/>
    </row>
    <row r="2086" spans="1:3" ht="24.75" customHeight="1" x14ac:dyDescent="0.2">
      <c r="A2086" s="9"/>
      <c r="B2086" s="9"/>
      <c r="C2086" s="9"/>
    </row>
    <row r="2087" spans="1:3" ht="24.75" customHeight="1" x14ac:dyDescent="0.2">
      <c r="A2087" s="9"/>
      <c r="B2087" s="9"/>
    </row>
    <row r="2089" spans="1:3" ht="24.75" customHeight="1" x14ac:dyDescent="0.2">
      <c r="A2089" s="10"/>
      <c r="B2089" s="9"/>
      <c r="C2089" s="9"/>
    </row>
    <row r="2091" spans="1:3" ht="24.75" customHeight="1" x14ac:dyDescent="0.2">
      <c r="A2091" s="9"/>
      <c r="B2091" s="9"/>
      <c r="C2091" s="9"/>
    </row>
    <row r="2093" spans="1:3" ht="24.75" customHeight="1" x14ac:dyDescent="0.2">
      <c r="A2093" s="9"/>
      <c r="B2093" s="9"/>
      <c r="C2093" s="9"/>
    </row>
    <row r="2095" spans="1:3" ht="24.75" customHeight="1" x14ac:dyDescent="0.2">
      <c r="A2095" s="10"/>
      <c r="B2095" s="9"/>
      <c r="C2095" s="9"/>
    </row>
    <row r="2097" spans="1:6" ht="24.75" customHeight="1" x14ac:dyDescent="0.2">
      <c r="A2097" s="9"/>
      <c r="B2097" s="9"/>
      <c r="C2097" s="9"/>
    </row>
    <row r="2099" spans="1:6" ht="24.75" customHeight="1" x14ac:dyDescent="0.2">
      <c r="A2099" s="9"/>
      <c r="B2099" s="9"/>
      <c r="C2099" s="9"/>
    </row>
    <row r="2101" spans="1:6" ht="24.75" customHeight="1" x14ac:dyDescent="0.2">
      <c r="A2101" s="10"/>
      <c r="B2101" s="9"/>
      <c r="C2101" s="9"/>
    </row>
    <row r="2102" spans="1:6" ht="24.75" customHeight="1" x14ac:dyDescent="0.2">
      <c r="A2102" s="9"/>
    </row>
    <row r="2103" spans="1:6" ht="24.75" customHeight="1" x14ac:dyDescent="0.2">
      <c r="A2103" s="9"/>
      <c r="B2103" s="9"/>
      <c r="C2103" s="9"/>
    </row>
    <row r="2104" spans="1:6" ht="24.75" customHeight="1" x14ac:dyDescent="0.2">
      <c r="A2104" s="9"/>
    </row>
    <row r="2105" spans="1:6" ht="24.75" customHeight="1" x14ac:dyDescent="0.2">
      <c r="A2105" s="9"/>
      <c r="B2105" s="9"/>
      <c r="C2105" s="9"/>
    </row>
    <row r="2106" spans="1:6" ht="24.75" customHeight="1" x14ac:dyDescent="0.2">
      <c r="A2106" s="9"/>
    </row>
    <row r="2107" spans="1:6" ht="24.75" customHeight="1" x14ac:dyDescent="0.2">
      <c r="A2107" s="9"/>
      <c r="B2107" s="9"/>
      <c r="C2107" s="9"/>
    </row>
    <row r="2108" spans="1:6" ht="24.75" customHeight="1" x14ac:dyDescent="0.2">
      <c r="A2108" s="9"/>
    </row>
    <row r="2109" spans="1:6" ht="24.75" customHeight="1" x14ac:dyDescent="0.2">
      <c r="A2109" s="10"/>
      <c r="B2109" s="9"/>
      <c r="C2109" s="9"/>
      <c r="D2109" s="9"/>
      <c r="E2109" s="9"/>
      <c r="F2109" s="9"/>
    </row>
    <row r="2110" spans="1:6" ht="24.75" customHeight="1" x14ac:dyDescent="0.2">
      <c r="A2110" s="9"/>
      <c r="B2110" s="9"/>
      <c r="C2110" s="9"/>
      <c r="D2110" s="9"/>
      <c r="E2110" s="9"/>
      <c r="F2110" s="9"/>
    </row>
    <row r="2111" spans="1:6" ht="24.75" customHeight="1" x14ac:dyDescent="0.2">
      <c r="A2111" s="9"/>
      <c r="B2111" s="9"/>
      <c r="C2111" s="9"/>
      <c r="D2111" s="9"/>
      <c r="E2111" s="9"/>
      <c r="F2111" s="9"/>
    </row>
    <row r="2112" spans="1:6" ht="24.75" customHeight="1" x14ac:dyDescent="0.2">
      <c r="A2112" s="9"/>
      <c r="B2112" s="9"/>
      <c r="C2112" s="9"/>
    </row>
    <row r="2113" spans="1:2" ht="24.75" customHeight="1" x14ac:dyDescent="0.2">
      <c r="A2113" s="9"/>
      <c r="B2113" s="9"/>
    </row>
    <row r="2115" spans="1:2" ht="24.75" customHeight="1" x14ac:dyDescent="0.2">
      <c r="A2115" s="9"/>
      <c r="B2115" s="9"/>
    </row>
    <row r="2116" spans="1:2" ht="24.75" customHeight="1" x14ac:dyDescent="0.2">
      <c r="A2116" s="9"/>
      <c r="B2116" s="9"/>
    </row>
    <row r="2118" spans="1:2" ht="24.75" customHeight="1" x14ac:dyDescent="0.2">
      <c r="A2118" s="9"/>
      <c r="B2118" s="9"/>
    </row>
    <row r="2119" spans="1:2" ht="24.75" customHeight="1" x14ac:dyDescent="0.2">
      <c r="A2119" s="9"/>
      <c r="B2119" s="9"/>
    </row>
    <row r="2121" spans="1:2" ht="24.75" customHeight="1" x14ac:dyDescent="0.2">
      <c r="A2121" s="9"/>
      <c r="B2121" s="9"/>
    </row>
    <row r="2122" spans="1:2" ht="24.75" customHeight="1" x14ac:dyDescent="0.2">
      <c r="A2122" s="9"/>
      <c r="B2122" s="9"/>
    </row>
    <row r="2124" spans="1:2" ht="24.75" customHeight="1" x14ac:dyDescent="0.2">
      <c r="A2124" s="9"/>
      <c r="B2124" s="9"/>
    </row>
    <row r="2125" spans="1:2" ht="24.75" customHeight="1" x14ac:dyDescent="0.2">
      <c r="A2125" s="9"/>
      <c r="B2125" s="9"/>
    </row>
    <row r="2126" spans="1:2" ht="24.75" customHeight="1" x14ac:dyDescent="0.2">
      <c r="A2126" s="9"/>
    </row>
    <row r="2127" spans="1:2" ht="24.75" customHeight="1" x14ac:dyDescent="0.2">
      <c r="A2127" s="9"/>
      <c r="B2127" s="9"/>
    </row>
    <row r="2128" spans="1:2" ht="24.75" customHeight="1" x14ac:dyDescent="0.2">
      <c r="A2128" s="9"/>
      <c r="B2128" s="9"/>
    </row>
    <row r="2130" spans="1:3" ht="24.75" customHeight="1" x14ac:dyDescent="0.2">
      <c r="A2130" s="9"/>
      <c r="B2130" s="9"/>
    </row>
    <row r="2131" spans="1:3" ht="24.75" customHeight="1" x14ac:dyDescent="0.2">
      <c r="A2131" s="9"/>
      <c r="B2131" s="9"/>
    </row>
    <row r="2133" spans="1:3" ht="24.75" customHeight="1" x14ac:dyDescent="0.2">
      <c r="A2133" s="9"/>
      <c r="B2133" s="9"/>
    </row>
    <row r="2134" spans="1:3" ht="24.75" customHeight="1" x14ac:dyDescent="0.2">
      <c r="A2134" s="9"/>
    </row>
    <row r="2135" spans="1:3" ht="24.75" customHeight="1" x14ac:dyDescent="0.2">
      <c r="A2135" s="9"/>
      <c r="B2135" s="9"/>
    </row>
    <row r="2136" spans="1:3" ht="24.75" customHeight="1" x14ac:dyDescent="0.2">
      <c r="A2136" s="9"/>
    </row>
    <row r="2137" spans="1:3" ht="24.75" customHeight="1" x14ac:dyDescent="0.2">
      <c r="A2137" s="10"/>
      <c r="B2137" s="9"/>
      <c r="C2137" s="9"/>
    </row>
    <row r="2139" spans="1:3" ht="24.75" customHeight="1" x14ac:dyDescent="0.2">
      <c r="A2139" s="9"/>
      <c r="B2139" s="9"/>
      <c r="C2139" s="9"/>
    </row>
    <row r="2141" spans="1:3" ht="24.75" customHeight="1" x14ac:dyDescent="0.2">
      <c r="A2141" s="9"/>
      <c r="B2141" s="9"/>
      <c r="C2141" s="9"/>
    </row>
    <row r="2143" spans="1:3" ht="24.75" customHeight="1" x14ac:dyDescent="0.2">
      <c r="A2143" s="10"/>
      <c r="B2143" s="9"/>
      <c r="C2143" s="9"/>
    </row>
    <row r="2145" spans="1:4" ht="24.75" customHeight="1" x14ac:dyDescent="0.2">
      <c r="A2145" s="9"/>
      <c r="B2145" s="9"/>
      <c r="C2145" s="9"/>
    </row>
    <row r="2147" spans="1:4" ht="24.75" customHeight="1" x14ac:dyDescent="0.2">
      <c r="A2147" s="9"/>
      <c r="B2147" s="9"/>
      <c r="C2147" s="9"/>
    </row>
    <row r="2149" spans="1:4" ht="24.75" customHeight="1" x14ac:dyDescent="0.2">
      <c r="A2149" s="9"/>
      <c r="B2149" s="9"/>
    </row>
    <row r="2150" spans="1:4" ht="24.75" customHeight="1" x14ac:dyDescent="0.2">
      <c r="A2150" s="9"/>
      <c r="B2150" s="9"/>
      <c r="C2150" s="9"/>
      <c r="D2150" s="9"/>
    </row>
    <row r="2151" spans="1:4" ht="24.75" customHeight="1" x14ac:dyDescent="0.2">
      <c r="A2151" s="9"/>
      <c r="B2151" s="9"/>
    </row>
    <row r="2152" spans="1:4" ht="24.75" customHeight="1" x14ac:dyDescent="0.2">
      <c r="A2152" s="9"/>
      <c r="B2152" s="9"/>
      <c r="C2152" s="9"/>
      <c r="D2152" s="9"/>
    </row>
    <row r="2153" spans="1:4" ht="24.75" customHeight="1" x14ac:dyDescent="0.2">
      <c r="A2153" s="9"/>
      <c r="B2153" s="9"/>
    </row>
    <row r="2154" spans="1:4" ht="24.75" customHeight="1" x14ac:dyDescent="0.2">
      <c r="A2154" s="9"/>
      <c r="B2154" s="9"/>
      <c r="C2154" s="9"/>
      <c r="D2154" s="9"/>
    </row>
    <row r="2155" spans="1:4" ht="24.75" customHeight="1" x14ac:dyDescent="0.2">
      <c r="A2155" s="9"/>
      <c r="B2155" s="9"/>
    </row>
    <row r="2156" spans="1:4" ht="24.75" customHeight="1" x14ac:dyDescent="0.2">
      <c r="A2156" s="9"/>
      <c r="B2156" s="9"/>
    </row>
    <row r="2158" spans="1:4" ht="24.75" customHeight="1" x14ac:dyDescent="0.2">
      <c r="A2158" s="10"/>
      <c r="B2158" s="9"/>
      <c r="C2158" s="9"/>
    </row>
    <row r="2160" spans="1:4" ht="24.75" customHeight="1" x14ac:dyDescent="0.2">
      <c r="A2160" s="9"/>
      <c r="B2160" s="9"/>
      <c r="C2160" s="9"/>
    </row>
    <row r="2162" spans="1:3" ht="24.75" customHeight="1" x14ac:dyDescent="0.2">
      <c r="A2162" s="9"/>
      <c r="B2162" s="9"/>
      <c r="C2162" s="9"/>
    </row>
    <row r="2164" spans="1:3" ht="24.75" customHeight="1" x14ac:dyDescent="0.2">
      <c r="A2164" s="9"/>
      <c r="B2164" s="9"/>
    </row>
    <row r="2165" spans="1:3" ht="24.75" customHeight="1" x14ac:dyDescent="0.2">
      <c r="A2165" s="9"/>
      <c r="B2165" s="9"/>
    </row>
    <row r="2167" spans="1:3" ht="24.75" customHeight="1" x14ac:dyDescent="0.2">
      <c r="A2167" s="9"/>
      <c r="B2167" s="9"/>
    </row>
    <row r="2168" spans="1:3" ht="24.75" customHeight="1" x14ac:dyDescent="0.2">
      <c r="A2168" s="9"/>
      <c r="B2168" s="9"/>
    </row>
    <row r="2170" spans="1:3" ht="24.75" customHeight="1" x14ac:dyDescent="0.2">
      <c r="A2170" s="9"/>
      <c r="B2170" s="9"/>
    </row>
    <row r="2171" spans="1:3" ht="24.75" customHeight="1" x14ac:dyDescent="0.2">
      <c r="A2171" s="9"/>
      <c r="B2171" s="9"/>
    </row>
    <row r="2173" spans="1:3" ht="24.75" customHeight="1" x14ac:dyDescent="0.2">
      <c r="A2173" s="10"/>
      <c r="B2173" s="9"/>
      <c r="C2173" s="9"/>
    </row>
    <row r="2175" spans="1:3" ht="24.75" customHeight="1" x14ac:dyDescent="0.2">
      <c r="A2175" s="9"/>
      <c r="B2175" s="9"/>
      <c r="C2175" s="9"/>
    </row>
    <row r="2177" spans="1:4" ht="24.75" customHeight="1" x14ac:dyDescent="0.2">
      <c r="A2177" s="9"/>
      <c r="B2177" s="9"/>
      <c r="C2177" s="9"/>
    </row>
    <row r="2179" spans="1:4" ht="24.75" customHeight="1" x14ac:dyDescent="0.2">
      <c r="A2179" s="9"/>
      <c r="B2179" s="9"/>
      <c r="C2179" s="9"/>
    </row>
    <row r="2181" spans="1:4" ht="24.75" customHeight="1" x14ac:dyDescent="0.2">
      <c r="A2181" s="9"/>
      <c r="B2181" s="9"/>
      <c r="C2181" s="9"/>
    </row>
    <row r="2183" spans="1:4" ht="24.75" customHeight="1" x14ac:dyDescent="0.2">
      <c r="A2183" s="10"/>
      <c r="B2183" s="9"/>
      <c r="C2183" s="9"/>
    </row>
    <row r="2185" spans="1:4" ht="24.75" customHeight="1" x14ac:dyDescent="0.2">
      <c r="A2185" s="9"/>
      <c r="B2185" s="9"/>
      <c r="C2185" s="9"/>
    </row>
    <row r="2187" spans="1:4" ht="24.75" customHeight="1" x14ac:dyDescent="0.2">
      <c r="A2187" s="9"/>
      <c r="B2187" s="9"/>
      <c r="C2187" s="9"/>
    </row>
    <row r="2189" spans="1:4" ht="24.75" customHeight="1" x14ac:dyDescent="0.2">
      <c r="A2189" s="9"/>
      <c r="B2189" s="9"/>
    </row>
    <row r="2190" spans="1:4" ht="24.75" customHeight="1" x14ac:dyDescent="0.2">
      <c r="A2190" s="9"/>
      <c r="B2190" s="9"/>
      <c r="C2190" s="9"/>
      <c r="D2190" s="9"/>
    </row>
    <row r="2191" spans="1:4" ht="24.75" customHeight="1" x14ac:dyDescent="0.2">
      <c r="A2191" s="9"/>
      <c r="B2191" s="9"/>
    </row>
    <row r="2192" spans="1:4" ht="24.75" customHeight="1" x14ac:dyDescent="0.2">
      <c r="A2192" s="9"/>
      <c r="B2192" s="9"/>
      <c r="C2192" s="9"/>
      <c r="D2192" s="9"/>
    </row>
    <row r="2193" spans="1:4" ht="24.75" customHeight="1" x14ac:dyDescent="0.2">
      <c r="A2193" s="9"/>
      <c r="B2193" s="9"/>
    </row>
    <row r="2194" spans="1:4" ht="24.75" customHeight="1" x14ac:dyDescent="0.2">
      <c r="A2194" s="9"/>
      <c r="B2194" s="9"/>
      <c r="C2194" s="9"/>
      <c r="D2194" s="9"/>
    </row>
    <row r="2195" spans="1:4" ht="24.75" customHeight="1" x14ac:dyDescent="0.2">
      <c r="A2195" s="9"/>
      <c r="B2195" s="9"/>
    </row>
    <row r="2196" spans="1:4" ht="24.75" customHeight="1" x14ac:dyDescent="0.2">
      <c r="A2196" s="9"/>
      <c r="B2196" s="9"/>
    </row>
    <row r="2198" spans="1:4" ht="24.75" customHeight="1" x14ac:dyDescent="0.2">
      <c r="A2198" s="9"/>
      <c r="B2198" s="9"/>
    </row>
    <row r="2199" spans="1:4" ht="24.75" customHeight="1" x14ac:dyDescent="0.2">
      <c r="A2199" s="9"/>
      <c r="B2199" s="9"/>
    </row>
    <row r="2201" spans="1:4" ht="24.75" customHeight="1" x14ac:dyDescent="0.2">
      <c r="A2201" s="9"/>
      <c r="B2201" s="9"/>
    </row>
    <row r="2202" spans="1:4" ht="24.75" customHeight="1" x14ac:dyDescent="0.2">
      <c r="A2202" s="9"/>
      <c r="B2202" s="9"/>
    </row>
    <row r="2204" spans="1:4" ht="24.75" customHeight="1" x14ac:dyDescent="0.2">
      <c r="A2204" s="10"/>
      <c r="B2204" s="9"/>
      <c r="C2204" s="9"/>
    </row>
    <row r="2206" spans="1:4" ht="24.75" customHeight="1" x14ac:dyDescent="0.2">
      <c r="A2206" s="9"/>
      <c r="B2206" s="9"/>
      <c r="C2206" s="9"/>
    </row>
    <row r="2208" spans="1:4" ht="24.75" customHeight="1" x14ac:dyDescent="0.2">
      <c r="A2208" s="9"/>
      <c r="B2208" s="9"/>
      <c r="C2208" s="9"/>
    </row>
    <row r="2210" spans="1:3" ht="24.75" customHeight="1" x14ac:dyDescent="0.2">
      <c r="A2210" s="10"/>
      <c r="B2210" s="9"/>
      <c r="C2210" s="9"/>
    </row>
    <row r="2212" spans="1:3" ht="24.75" customHeight="1" x14ac:dyDescent="0.2">
      <c r="A2212" s="9"/>
      <c r="B2212" s="9"/>
      <c r="C2212" s="9"/>
    </row>
    <row r="2214" spans="1:3" ht="24.75" customHeight="1" x14ac:dyDescent="0.2">
      <c r="A2214" s="9"/>
      <c r="B2214" s="9"/>
      <c r="C2214" s="9"/>
    </row>
    <row r="2216" spans="1:3" ht="24.75" customHeight="1" x14ac:dyDescent="0.2">
      <c r="A2216" s="9"/>
      <c r="B2216" s="9"/>
    </row>
    <row r="2217" spans="1:3" ht="24.75" customHeight="1" x14ac:dyDescent="0.2">
      <c r="A2217" s="9"/>
      <c r="B2217" s="9"/>
    </row>
    <row r="2218" spans="1:3" ht="24.75" customHeight="1" x14ac:dyDescent="0.2">
      <c r="A2218" s="9"/>
    </row>
    <row r="2219" spans="1:3" ht="24.75" customHeight="1" x14ac:dyDescent="0.2">
      <c r="A2219" s="9"/>
      <c r="B2219" s="9"/>
    </row>
    <row r="2220" spans="1:3" ht="24.75" customHeight="1" x14ac:dyDescent="0.2">
      <c r="A2220" s="9"/>
      <c r="B2220" s="9"/>
    </row>
    <row r="2221" spans="1:3" ht="24.75" customHeight="1" x14ac:dyDescent="0.2">
      <c r="A2221" s="9"/>
    </row>
    <row r="2222" spans="1:3" ht="24.75" customHeight="1" x14ac:dyDescent="0.2">
      <c r="A2222" s="9"/>
      <c r="B2222" s="9"/>
    </row>
    <row r="2223" spans="1:3" ht="24.75" customHeight="1" x14ac:dyDescent="0.2">
      <c r="A2223" s="9"/>
      <c r="B2223" s="9"/>
    </row>
    <row r="2224" spans="1:3" ht="24.75" customHeight="1" x14ac:dyDescent="0.2">
      <c r="A2224" s="9"/>
    </row>
    <row r="2225" spans="1:4" ht="24.75" customHeight="1" x14ac:dyDescent="0.2">
      <c r="A2225" s="10"/>
      <c r="B2225" s="9"/>
      <c r="C2225" s="9"/>
      <c r="D2225" s="9"/>
    </row>
    <row r="2227" spans="1:4" ht="24.75" customHeight="1" x14ac:dyDescent="0.2">
      <c r="A2227" s="9"/>
      <c r="B2227" s="9"/>
      <c r="C2227" s="9"/>
      <c r="D2227" s="9"/>
    </row>
    <row r="2229" spans="1:4" ht="24.75" customHeight="1" x14ac:dyDescent="0.2">
      <c r="A2229" s="9"/>
      <c r="B2229" s="9"/>
    </row>
    <row r="2230" spans="1:4" ht="24.75" customHeight="1" x14ac:dyDescent="0.2">
      <c r="A2230" s="9"/>
      <c r="B2230" s="9"/>
    </row>
    <row r="2232" spans="1:4" ht="24.75" customHeight="1" x14ac:dyDescent="0.2">
      <c r="A2232" s="9"/>
      <c r="B2232" s="9"/>
      <c r="C2232" s="9"/>
      <c r="D2232" s="9"/>
    </row>
    <row r="2234" spans="1:4" ht="24.75" customHeight="1" x14ac:dyDescent="0.2">
      <c r="A2234" s="10"/>
      <c r="B2234" s="9"/>
      <c r="C2234" s="9"/>
      <c r="D2234" s="9"/>
    </row>
    <row r="2236" spans="1:4" ht="24.75" customHeight="1" x14ac:dyDescent="0.2">
      <c r="A2236" s="9"/>
      <c r="B2236" s="9"/>
      <c r="C2236" s="9"/>
      <c r="D2236" s="9"/>
    </row>
    <row r="2238" spans="1:4" ht="24.75" customHeight="1" x14ac:dyDescent="0.2">
      <c r="A2238" s="9"/>
      <c r="B2238" s="9"/>
      <c r="C2238" s="9"/>
      <c r="D2238" s="9"/>
    </row>
  </sheetData>
  <mergeCells count="1">
    <mergeCell ref="A11:A14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" r:id="rId3" name="Control 1">
          <controlPr defaultSize="0" r:id="rId4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9</xdr:row>
                <xdr:rowOff>257175</xdr:rowOff>
              </to>
            </anchor>
          </controlPr>
        </control>
      </mc:Choice>
      <mc:Fallback>
        <control shapeId="2049" r:id="rId3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-</vt:lpstr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kylliki9</cp:lastModifiedBy>
  <cp:revision>0</cp:revision>
  <dcterms:created xsi:type="dcterms:W3CDTF">2018-11-18T10:03:45Z</dcterms:created>
  <dcterms:modified xsi:type="dcterms:W3CDTF">2018-12-04T21:01:43Z</dcterms:modified>
</cp:coreProperties>
</file>